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waterplanning\data\projections\2027\doc\"/>
    </mc:Choice>
  </mc:AlternateContent>
  <xr:revisionPtr revIDLastSave="0" documentId="13_ncr:1_{68929D34-3BFC-4DCF-BC26-472673182F34}" xr6:coauthVersionLast="47" xr6:coauthVersionMax="47" xr10:uidLastSave="{00000000-0000-0000-0000-000000000000}"/>
  <bookViews>
    <workbookView xWindow="28680" yWindow="30" windowWidth="29040" windowHeight="15840" xr2:uid="{00000000-000D-0000-FFFF-FFFF00000000}"/>
  </bookViews>
  <sheets>
    <sheet name="ReadMe" sheetId="2" r:id="rId1"/>
    <sheet name="HistUse | Irr by RegionCounty" sheetId="3" r:id="rId2"/>
    <sheet name="Groundwater Availability" sheetId="1" r:id="rId3"/>
  </sheets>
  <definedNames>
    <definedName name="_xlnm._FilterDatabase" localSheetId="2" hidden="1">'Groundwater Availability'!$A$3:$AH$466</definedName>
    <definedName name="_xlnm._FilterDatabase" localSheetId="1" hidden="1">'HistUse | Irr by RegionCounty'!$A$1:$G$2622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3" i="1" l="1" a="1"/>
  <c r="AC83" i="1" s="1"/>
  <c r="AD83" i="1" a="1"/>
  <c r="AD83" i="1" s="1"/>
  <c r="AE83" i="1" a="1"/>
  <c r="AE83" i="1" s="1"/>
  <c r="AF83" i="1" a="1"/>
  <c r="AF83" i="1" s="1"/>
  <c r="AG83" i="1" a="1"/>
  <c r="AG83" i="1" s="1"/>
  <c r="AH83" i="1" a="1"/>
  <c r="AH83" i="1" s="1"/>
  <c r="AC74" i="1" a="1"/>
  <c r="AC74" i="1" s="1"/>
  <c r="AD74" i="1" a="1"/>
  <c r="AD74" i="1" s="1"/>
  <c r="AE74" i="1" a="1"/>
  <c r="AE74" i="1" s="1"/>
  <c r="AF74" i="1" a="1"/>
  <c r="AF74" i="1" s="1"/>
  <c r="AG74" i="1" a="1"/>
  <c r="AG74" i="1" s="1"/>
  <c r="AH74" i="1" a="1"/>
  <c r="AH74" i="1" s="1"/>
  <c r="AC443" i="1" a="1"/>
  <c r="AC443" i="1" s="1"/>
  <c r="AD443" i="1" a="1"/>
  <c r="AD443" i="1" s="1"/>
  <c r="AE443" i="1" a="1"/>
  <c r="AE443" i="1" s="1"/>
  <c r="AF443" i="1" a="1"/>
  <c r="AF443" i="1" s="1"/>
  <c r="AG443" i="1" a="1"/>
  <c r="AG443" i="1" s="1"/>
  <c r="AH443" i="1" a="1"/>
  <c r="AH443" i="1" s="1"/>
  <c r="AC382" i="1" a="1"/>
  <c r="AC382" i="1" s="1"/>
  <c r="AD382" i="1" a="1"/>
  <c r="AD382" i="1" s="1"/>
  <c r="AE382" i="1" a="1"/>
  <c r="AE382" i="1" s="1"/>
  <c r="AF382" i="1" a="1"/>
  <c r="AF382" i="1" s="1"/>
  <c r="AG382" i="1" a="1"/>
  <c r="AG382" i="1" s="1"/>
  <c r="AH382" i="1" a="1"/>
  <c r="AH382" i="1" s="1"/>
  <c r="AC358" i="1" a="1"/>
  <c r="AC358" i="1" s="1"/>
  <c r="AD358" i="1" a="1"/>
  <c r="AD358" i="1" s="1"/>
  <c r="AE358" i="1" a="1"/>
  <c r="AE358" i="1" s="1"/>
  <c r="AF358" i="1" a="1"/>
  <c r="AF358" i="1" s="1"/>
  <c r="AG358" i="1" a="1"/>
  <c r="AG358" i="1" s="1"/>
  <c r="AH358" i="1" a="1"/>
  <c r="AH358" i="1" s="1"/>
  <c r="AC359" i="1" a="1"/>
  <c r="AC359" i="1" s="1"/>
  <c r="AD359" i="1" a="1"/>
  <c r="AD359" i="1" s="1"/>
  <c r="AE359" i="1" a="1"/>
  <c r="AE359" i="1" s="1"/>
  <c r="AF359" i="1" a="1"/>
  <c r="AF359" i="1" s="1"/>
  <c r="AG359" i="1" a="1"/>
  <c r="AG359" i="1" s="1"/>
  <c r="AH359" i="1" a="1"/>
  <c r="AH359" i="1" s="1"/>
  <c r="AC346" i="1" a="1"/>
  <c r="AC346" i="1" s="1"/>
  <c r="AD346" i="1" a="1"/>
  <c r="AD346" i="1" s="1"/>
  <c r="AE346" i="1" a="1"/>
  <c r="AE346" i="1" s="1"/>
  <c r="AF346" i="1" a="1"/>
  <c r="AF346" i="1" s="1"/>
  <c r="AG346" i="1" a="1"/>
  <c r="AG346" i="1" s="1"/>
  <c r="AH346" i="1" a="1"/>
  <c r="AH346" i="1" s="1"/>
  <c r="AC347" i="1" a="1"/>
  <c r="AC347" i="1" s="1"/>
  <c r="AD347" i="1" a="1"/>
  <c r="AD347" i="1" s="1"/>
  <c r="AE347" i="1" a="1"/>
  <c r="AE347" i="1" s="1"/>
  <c r="AF347" i="1" a="1"/>
  <c r="AF347" i="1" s="1"/>
  <c r="AG347" i="1" a="1"/>
  <c r="AG347" i="1" s="1"/>
  <c r="AH347" i="1" a="1"/>
  <c r="AH347" i="1" s="1"/>
  <c r="AC342" i="1" a="1"/>
  <c r="AC342" i="1" s="1"/>
  <c r="AD342" i="1" a="1"/>
  <c r="AD342" i="1" s="1"/>
  <c r="AE342" i="1" a="1"/>
  <c r="AE342" i="1" s="1"/>
  <c r="AF342" i="1" a="1"/>
  <c r="AF342" i="1" s="1"/>
  <c r="AG342" i="1" a="1"/>
  <c r="AG342" i="1" s="1"/>
  <c r="AH342" i="1" a="1"/>
  <c r="AH342" i="1" s="1"/>
  <c r="AC343" i="1" a="1"/>
  <c r="AC343" i="1" s="1"/>
  <c r="AD343" i="1" a="1"/>
  <c r="AD343" i="1" s="1"/>
  <c r="AE343" i="1" a="1"/>
  <c r="AE343" i="1" s="1"/>
  <c r="AF343" i="1" a="1"/>
  <c r="AF343" i="1" s="1"/>
  <c r="AG343" i="1" a="1"/>
  <c r="AG343" i="1" s="1"/>
  <c r="AH343" i="1" a="1"/>
  <c r="AH343" i="1" s="1"/>
  <c r="AC326" i="1" a="1"/>
  <c r="AC326" i="1" s="1"/>
  <c r="AD326" i="1" a="1"/>
  <c r="AD326" i="1" s="1"/>
  <c r="AE326" i="1" a="1"/>
  <c r="AE326" i="1" s="1"/>
  <c r="AF326" i="1" a="1"/>
  <c r="AF326" i="1" s="1"/>
  <c r="AG326" i="1" a="1"/>
  <c r="AG326" i="1" s="1"/>
  <c r="AH326" i="1" a="1"/>
  <c r="AH326" i="1" s="1"/>
  <c r="AC327" i="1" a="1"/>
  <c r="AC327" i="1" s="1"/>
  <c r="AD327" i="1" a="1"/>
  <c r="AD327" i="1" s="1"/>
  <c r="AE327" i="1" a="1"/>
  <c r="AE327" i="1" s="1"/>
  <c r="AF327" i="1" a="1"/>
  <c r="AF327" i="1" s="1"/>
  <c r="AG327" i="1" a="1"/>
  <c r="AG327" i="1" s="1"/>
  <c r="AH327" i="1" a="1"/>
  <c r="AH327" i="1" s="1"/>
  <c r="AC325" i="1" a="1"/>
  <c r="AC325" i="1" s="1"/>
  <c r="AD325" i="1" a="1"/>
  <c r="AD325" i="1" s="1"/>
  <c r="AE325" i="1" a="1"/>
  <c r="AE325" i="1" s="1"/>
  <c r="AF325" i="1" a="1"/>
  <c r="AF325" i="1" s="1"/>
  <c r="AG325" i="1" a="1"/>
  <c r="AG325" i="1" s="1"/>
  <c r="AH325" i="1" a="1"/>
  <c r="AH325" i="1" s="1"/>
  <c r="AC312" i="1" a="1"/>
  <c r="AC312" i="1" s="1"/>
  <c r="AD312" i="1" a="1"/>
  <c r="AD312" i="1" s="1"/>
  <c r="AE312" i="1" a="1"/>
  <c r="AE312" i="1" s="1"/>
  <c r="AF312" i="1" a="1"/>
  <c r="AF312" i="1" s="1"/>
  <c r="AG312" i="1" a="1"/>
  <c r="AG312" i="1" s="1"/>
  <c r="AH312" i="1" a="1"/>
  <c r="AH312" i="1" s="1"/>
  <c r="AC280" i="1" a="1"/>
  <c r="AC280" i="1" s="1"/>
  <c r="AD280" i="1" a="1"/>
  <c r="AD280" i="1" s="1"/>
  <c r="AE280" i="1" a="1"/>
  <c r="AE280" i="1" s="1"/>
  <c r="AF280" i="1" a="1"/>
  <c r="AF280" i="1" s="1"/>
  <c r="AG280" i="1" a="1"/>
  <c r="AG280" i="1" s="1"/>
  <c r="AH280" i="1" a="1"/>
  <c r="AH280" i="1" s="1"/>
  <c r="AC218" i="1" a="1"/>
  <c r="AC218" i="1" s="1"/>
  <c r="AD218" i="1" a="1"/>
  <c r="AD218" i="1" s="1"/>
  <c r="AE218" i="1" a="1"/>
  <c r="AE218" i="1" s="1"/>
  <c r="AF218" i="1" a="1"/>
  <c r="AF218" i="1" s="1"/>
  <c r="AG218" i="1" a="1"/>
  <c r="AG218" i="1" s="1"/>
  <c r="AH218" i="1" a="1"/>
  <c r="AH218" i="1" s="1"/>
  <c r="AC195" i="1" a="1"/>
  <c r="AC195" i="1" s="1"/>
  <c r="AD195" i="1" a="1"/>
  <c r="AD195" i="1" s="1"/>
  <c r="AE195" i="1" a="1"/>
  <c r="AE195" i="1" s="1"/>
  <c r="AF195" i="1" a="1"/>
  <c r="AF195" i="1" s="1"/>
  <c r="AG195" i="1" a="1"/>
  <c r="AG195" i="1" s="1"/>
  <c r="AH195" i="1" a="1"/>
  <c r="AH195" i="1" s="1"/>
  <c r="AC196" i="1" a="1"/>
  <c r="AC196" i="1" s="1"/>
  <c r="AD196" i="1" a="1"/>
  <c r="AD196" i="1" s="1"/>
  <c r="AE196" i="1" a="1"/>
  <c r="AE196" i="1" s="1"/>
  <c r="AF196" i="1" a="1"/>
  <c r="AF196" i="1" s="1"/>
  <c r="AG196" i="1" a="1"/>
  <c r="AG196" i="1" s="1"/>
  <c r="AH196" i="1" a="1"/>
  <c r="AH196" i="1" s="1"/>
  <c r="AC191" i="1" a="1"/>
  <c r="AC191" i="1" s="1"/>
  <c r="AD191" i="1" a="1"/>
  <c r="AD191" i="1" s="1"/>
  <c r="AE191" i="1" a="1"/>
  <c r="AE191" i="1" s="1"/>
  <c r="AF191" i="1" a="1"/>
  <c r="AF191" i="1" s="1"/>
  <c r="AG191" i="1" a="1"/>
  <c r="AG191" i="1" s="1"/>
  <c r="AH191" i="1" a="1"/>
  <c r="AH191" i="1" s="1"/>
  <c r="AC181" i="1" a="1"/>
  <c r="AC181" i="1" s="1"/>
  <c r="AD181" i="1" a="1"/>
  <c r="AD181" i="1" s="1"/>
  <c r="AE181" i="1" a="1"/>
  <c r="AE181" i="1" s="1"/>
  <c r="AF181" i="1" a="1"/>
  <c r="AF181" i="1" s="1"/>
  <c r="AG181" i="1" a="1"/>
  <c r="AG181" i="1" s="1"/>
  <c r="AH181" i="1" a="1"/>
  <c r="AH181" i="1" s="1"/>
  <c r="AC166" i="1" a="1"/>
  <c r="AC166" i="1" s="1"/>
  <c r="AD166" i="1" a="1"/>
  <c r="AD166" i="1" s="1"/>
  <c r="AE166" i="1" a="1"/>
  <c r="AE166" i="1" s="1"/>
  <c r="AF166" i="1" a="1"/>
  <c r="AF166" i="1" s="1"/>
  <c r="AG166" i="1" a="1"/>
  <c r="AG166" i="1" s="1"/>
  <c r="AH166" i="1" a="1"/>
  <c r="AH166" i="1" s="1"/>
  <c r="AC167" i="1" a="1"/>
  <c r="AC167" i="1" s="1"/>
  <c r="AD167" i="1" a="1"/>
  <c r="AD167" i="1" s="1"/>
  <c r="AE167" i="1" a="1"/>
  <c r="AE167" i="1" s="1"/>
  <c r="AF167" i="1" a="1"/>
  <c r="AF167" i="1" s="1"/>
  <c r="AG167" i="1" a="1"/>
  <c r="AG167" i="1" s="1"/>
  <c r="AH167" i="1" a="1"/>
  <c r="AH167" i="1" s="1"/>
  <c r="AC118" i="1" a="1"/>
  <c r="AC118" i="1" s="1"/>
  <c r="AD118" i="1" a="1"/>
  <c r="AD118" i="1" s="1"/>
  <c r="AE118" i="1" a="1"/>
  <c r="AE118" i="1" s="1"/>
  <c r="AF118" i="1" a="1"/>
  <c r="AF118" i="1" s="1"/>
  <c r="AG118" i="1" a="1"/>
  <c r="AG118" i="1" s="1"/>
  <c r="AH118" i="1" a="1"/>
  <c r="AH118" i="1" s="1"/>
  <c r="AC102" i="1" a="1"/>
  <c r="AC102" i="1" s="1"/>
  <c r="AD102" i="1" a="1"/>
  <c r="AD102" i="1" s="1"/>
  <c r="AE102" i="1" a="1"/>
  <c r="AE102" i="1" s="1"/>
  <c r="AF102" i="1" a="1"/>
  <c r="AF102" i="1" s="1"/>
  <c r="AG102" i="1" a="1"/>
  <c r="AG102" i="1" s="1"/>
  <c r="AH102" i="1" a="1"/>
  <c r="AH102" i="1" s="1"/>
  <c r="AC64" i="1" a="1"/>
  <c r="AC64" i="1" s="1"/>
  <c r="AD64" i="1" a="1"/>
  <c r="AD64" i="1" s="1"/>
  <c r="AE64" i="1" a="1"/>
  <c r="AE64" i="1" s="1"/>
  <c r="AF64" i="1" a="1"/>
  <c r="AF64" i="1" s="1"/>
  <c r="AG64" i="1" a="1"/>
  <c r="AG64" i="1" s="1"/>
  <c r="AH64" i="1" a="1"/>
  <c r="AH64" i="1" s="1"/>
  <c r="AC65" i="1" a="1"/>
  <c r="AC65" i="1" s="1"/>
  <c r="AD65" i="1" a="1"/>
  <c r="AD65" i="1" s="1"/>
  <c r="AE65" i="1" a="1"/>
  <c r="AE65" i="1" s="1"/>
  <c r="AF65" i="1" a="1"/>
  <c r="AF65" i="1" s="1"/>
  <c r="AG65" i="1" a="1"/>
  <c r="AG65" i="1" s="1"/>
  <c r="AH65" i="1" a="1"/>
  <c r="AH65" i="1" s="1"/>
  <c r="AC13" i="1" a="1"/>
  <c r="AC13" i="1" s="1"/>
  <c r="AD13" i="1" a="1"/>
  <c r="AD13" i="1" s="1"/>
  <c r="AE13" i="1" a="1"/>
  <c r="AE13" i="1" s="1"/>
  <c r="AF13" i="1" a="1"/>
  <c r="AF13" i="1" s="1"/>
  <c r="AG13" i="1" a="1"/>
  <c r="AG13" i="1" s="1"/>
  <c r="AH13" i="1" a="1"/>
  <c r="AH13" i="1" s="1"/>
  <c r="AC253" i="1" a="1"/>
  <c r="AC253" i="1" s="1"/>
  <c r="AD253" i="1" a="1"/>
  <c r="AD253" i="1" s="1"/>
  <c r="AE253" i="1" a="1"/>
  <c r="AE253" i="1" s="1"/>
  <c r="AF253" i="1" a="1"/>
  <c r="AF253" i="1" s="1"/>
  <c r="AG253" i="1" a="1"/>
  <c r="AG253" i="1" s="1"/>
  <c r="AH253" i="1" a="1"/>
  <c r="AH253" i="1" s="1"/>
  <c r="AC254" i="1" a="1"/>
  <c r="AC254" i="1" s="1"/>
  <c r="AD254" i="1" a="1"/>
  <c r="AD254" i="1" s="1"/>
  <c r="AE254" i="1" a="1"/>
  <c r="AE254" i="1" s="1"/>
  <c r="AF254" i="1" a="1"/>
  <c r="AF254" i="1" s="1"/>
  <c r="AG254" i="1" a="1"/>
  <c r="AG254" i="1" s="1"/>
  <c r="AH254" i="1" a="1"/>
  <c r="AH254" i="1" s="1"/>
  <c r="AC182" i="1" a="1"/>
  <c r="AC182" i="1" s="1"/>
  <c r="AD182" i="1" a="1"/>
  <c r="AD182" i="1" s="1"/>
  <c r="AE182" i="1" a="1"/>
  <c r="AE182" i="1" s="1"/>
  <c r="AF182" i="1" a="1"/>
  <c r="AF182" i="1" s="1"/>
  <c r="AG182" i="1" a="1"/>
  <c r="AG182" i="1" s="1"/>
  <c r="AH182" i="1" a="1"/>
  <c r="AH182" i="1" s="1"/>
  <c r="AC142" i="1" a="1"/>
  <c r="AC142" i="1" s="1"/>
  <c r="AD142" i="1" a="1"/>
  <c r="AD142" i="1" s="1"/>
  <c r="AE142" i="1" a="1"/>
  <c r="AE142" i="1" s="1"/>
  <c r="AF142" i="1" a="1"/>
  <c r="AF142" i="1" s="1"/>
  <c r="AG142" i="1" a="1"/>
  <c r="AG142" i="1" s="1"/>
  <c r="AH142" i="1" a="1"/>
  <c r="AH142" i="1" s="1"/>
  <c r="AC95" i="1" a="1"/>
  <c r="AC95" i="1" s="1"/>
  <c r="AD95" i="1" a="1"/>
  <c r="AD95" i="1" s="1"/>
  <c r="AE95" i="1" a="1"/>
  <c r="AE95" i="1" s="1"/>
  <c r="AF95" i="1" a="1"/>
  <c r="AF95" i="1" s="1"/>
  <c r="AG95" i="1" a="1"/>
  <c r="AG95" i="1" s="1"/>
  <c r="AH95" i="1" a="1"/>
  <c r="AH95" i="1" s="1"/>
  <c r="AC26" i="1" a="1"/>
  <c r="AC26" i="1" s="1"/>
  <c r="AD26" i="1" a="1"/>
  <c r="AD26" i="1" s="1"/>
  <c r="AE26" i="1" a="1"/>
  <c r="AE26" i="1" s="1"/>
  <c r="AF26" i="1" a="1"/>
  <c r="AF26" i="1" s="1"/>
  <c r="AG26" i="1" a="1"/>
  <c r="AG26" i="1" s="1"/>
  <c r="AH26" i="1" a="1"/>
  <c r="AH26" i="1" s="1"/>
  <c r="AC27" i="1" a="1"/>
  <c r="AC27" i="1" s="1"/>
  <c r="AD27" i="1" a="1"/>
  <c r="AD27" i="1" s="1"/>
  <c r="AE27" i="1" a="1"/>
  <c r="AE27" i="1" s="1"/>
  <c r="AF27" i="1" a="1"/>
  <c r="AF27" i="1" s="1"/>
  <c r="AG27" i="1" a="1"/>
  <c r="AG27" i="1" s="1"/>
  <c r="AH27" i="1" a="1"/>
  <c r="AH27" i="1" s="1"/>
  <c r="AC460" i="1" a="1"/>
  <c r="AC460" i="1" s="1"/>
  <c r="AD460" i="1" a="1"/>
  <c r="AD460" i="1" s="1"/>
  <c r="AE460" i="1" a="1"/>
  <c r="AE460" i="1" s="1"/>
  <c r="AF460" i="1" a="1"/>
  <c r="AF460" i="1" s="1"/>
  <c r="AG460" i="1" a="1"/>
  <c r="AG460" i="1" s="1"/>
  <c r="AH460" i="1" a="1"/>
  <c r="AH460" i="1" s="1"/>
  <c r="AC461" i="1" a="1"/>
  <c r="AC461" i="1" s="1"/>
  <c r="AD461" i="1" a="1"/>
  <c r="AD461" i="1" s="1"/>
  <c r="AE461" i="1" a="1"/>
  <c r="AE461" i="1" s="1"/>
  <c r="AF461" i="1" a="1"/>
  <c r="AF461" i="1" s="1"/>
  <c r="AG461" i="1" a="1"/>
  <c r="AG461" i="1" s="1"/>
  <c r="AH461" i="1" a="1"/>
  <c r="AH461" i="1" s="1"/>
  <c r="AC445" i="1" a="1"/>
  <c r="AC445" i="1" s="1"/>
  <c r="AD445" i="1" a="1"/>
  <c r="AD445" i="1" s="1"/>
  <c r="AE445" i="1" a="1"/>
  <c r="AE445" i="1" s="1"/>
  <c r="AF445" i="1" a="1"/>
  <c r="AF445" i="1" s="1"/>
  <c r="AG445" i="1" a="1"/>
  <c r="AG445" i="1" s="1"/>
  <c r="AH445" i="1" a="1"/>
  <c r="AH445" i="1" s="1"/>
  <c r="AC444" i="1" a="1"/>
  <c r="AC444" i="1" s="1"/>
  <c r="AD444" i="1" a="1"/>
  <c r="AD444" i="1" s="1"/>
  <c r="AE444" i="1" a="1"/>
  <c r="AE444" i="1" s="1"/>
  <c r="AF444" i="1" a="1"/>
  <c r="AF444" i="1" s="1"/>
  <c r="AG444" i="1" a="1"/>
  <c r="AG444" i="1" s="1"/>
  <c r="AH444" i="1" a="1"/>
  <c r="AH444" i="1" s="1"/>
  <c r="AC309" i="1" a="1"/>
  <c r="AC309" i="1" s="1"/>
  <c r="AD309" i="1" a="1"/>
  <c r="AD309" i="1" s="1"/>
  <c r="AE309" i="1" a="1"/>
  <c r="AE309" i="1" s="1"/>
  <c r="AF309" i="1" a="1"/>
  <c r="AF309" i="1" s="1"/>
  <c r="AG309" i="1" a="1"/>
  <c r="AG309" i="1" s="1"/>
  <c r="AH309" i="1" a="1"/>
  <c r="AH309" i="1" s="1"/>
  <c r="AC310" i="1" a="1"/>
  <c r="AC310" i="1" s="1"/>
  <c r="AD310" i="1" a="1"/>
  <c r="AD310" i="1" s="1"/>
  <c r="AE310" i="1" a="1"/>
  <c r="AE310" i="1" s="1"/>
  <c r="AF310" i="1" a="1"/>
  <c r="AF310" i="1" s="1"/>
  <c r="AG310" i="1" a="1"/>
  <c r="AG310" i="1" s="1"/>
  <c r="AH310" i="1" a="1"/>
  <c r="AH310" i="1" s="1"/>
  <c r="AC75" i="1" a="1"/>
  <c r="AC75" i="1" s="1"/>
  <c r="AD75" i="1" a="1"/>
  <c r="AD75" i="1" s="1"/>
  <c r="AE75" i="1" a="1"/>
  <c r="AE75" i="1" s="1"/>
  <c r="AF75" i="1" a="1"/>
  <c r="AF75" i="1" s="1"/>
  <c r="AG75" i="1" a="1"/>
  <c r="AG75" i="1" s="1"/>
  <c r="AH75" i="1" a="1"/>
  <c r="AH75" i="1" s="1"/>
  <c r="AC76" i="1" a="1"/>
  <c r="AC76" i="1" s="1"/>
  <c r="AD76" i="1" a="1"/>
  <c r="AD76" i="1" s="1"/>
  <c r="AE76" i="1" a="1"/>
  <c r="AE76" i="1" s="1"/>
  <c r="AF76" i="1" a="1"/>
  <c r="AF76" i="1" s="1"/>
  <c r="AG76" i="1" a="1"/>
  <c r="AG76" i="1" s="1"/>
  <c r="AH76" i="1" a="1"/>
  <c r="AH76" i="1" s="1"/>
  <c r="AC10" i="1" a="1"/>
  <c r="AC10" i="1" s="1"/>
  <c r="AD10" i="1" a="1"/>
  <c r="AD10" i="1" s="1"/>
  <c r="AE10" i="1" a="1"/>
  <c r="AE10" i="1" s="1"/>
  <c r="AF10" i="1" a="1"/>
  <c r="AF10" i="1" s="1"/>
  <c r="AG10" i="1" a="1"/>
  <c r="AG10" i="1" s="1"/>
  <c r="AH10" i="1" a="1"/>
  <c r="AH10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AH11" i="1" a="1"/>
  <c r="AH11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AH12" i="1" a="1"/>
  <c r="AH12" i="1" s="1"/>
  <c r="AC197" i="1" a="1"/>
  <c r="AC197" i="1" s="1"/>
  <c r="AD197" i="1" a="1"/>
  <c r="AD197" i="1" s="1"/>
  <c r="AE197" i="1" a="1"/>
  <c r="AE197" i="1" s="1"/>
  <c r="AF197" i="1" a="1"/>
  <c r="AF197" i="1" s="1"/>
  <c r="AG197" i="1" a="1"/>
  <c r="AG197" i="1" s="1"/>
  <c r="AH197" i="1" a="1"/>
  <c r="AH197" i="1" s="1"/>
  <c r="AC456" i="1" a="1"/>
  <c r="AC456" i="1" s="1"/>
  <c r="AD456" i="1" a="1"/>
  <c r="AD456" i="1" s="1"/>
  <c r="AE456" i="1" a="1"/>
  <c r="AE456" i="1" s="1"/>
  <c r="AF456" i="1" a="1"/>
  <c r="AF456" i="1" s="1"/>
  <c r="AG456" i="1" a="1"/>
  <c r="AG456" i="1" s="1"/>
  <c r="AH456" i="1" a="1"/>
  <c r="AH456" i="1" s="1"/>
  <c r="AC396" i="1" a="1"/>
  <c r="AC396" i="1" s="1"/>
  <c r="AD396" i="1" a="1"/>
  <c r="AD396" i="1" s="1"/>
  <c r="AE396" i="1" a="1"/>
  <c r="AE396" i="1" s="1"/>
  <c r="AF396" i="1" a="1"/>
  <c r="AF396" i="1" s="1"/>
  <c r="AG396" i="1" a="1"/>
  <c r="AG396" i="1" s="1"/>
  <c r="AH396" i="1" a="1"/>
  <c r="AH396" i="1" s="1"/>
  <c r="AC361" i="1" a="1"/>
  <c r="AC361" i="1" s="1"/>
  <c r="AD361" i="1" a="1"/>
  <c r="AD361" i="1" s="1"/>
  <c r="AE361" i="1" a="1"/>
  <c r="AE361" i="1" s="1"/>
  <c r="AF361" i="1" a="1"/>
  <c r="AF361" i="1" s="1"/>
  <c r="AG361" i="1" a="1"/>
  <c r="AG361" i="1" s="1"/>
  <c r="AH361" i="1" a="1"/>
  <c r="AH361" i="1" s="1"/>
  <c r="AC362" i="1" a="1"/>
  <c r="AC362" i="1" s="1"/>
  <c r="AD362" i="1" a="1"/>
  <c r="AD362" i="1" s="1"/>
  <c r="AE362" i="1" a="1"/>
  <c r="AE362" i="1" s="1"/>
  <c r="AF362" i="1" a="1"/>
  <c r="AF362" i="1" s="1"/>
  <c r="AG362" i="1" a="1"/>
  <c r="AG362" i="1" s="1"/>
  <c r="AH362" i="1" a="1"/>
  <c r="AH362" i="1" s="1"/>
  <c r="AC335" i="1" a="1"/>
  <c r="AC335" i="1" s="1"/>
  <c r="AD335" i="1" a="1"/>
  <c r="AD335" i="1" s="1"/>
  <c r="AE335" i="1" a="1"/>
  <c r="AE335" i="1" s="1"/>
  <c r="AF335" i="1" a="1"/>
  <c r="AF335" i="1" s="1"/>
  <c r="AG335" i="1" a="1"/>
  <c r="AG335" i="1" s="1"/>
  <c r="AH335" i="1" a="1"/>
  <c r="AH335" i="1" s="1"/>
  <c r="AC334" i="1" a="1"/>
  <c r="AC334" i="1" s="1"/>
  <c r="AD334" i="1" a="1"/>
  <c r="AD334" i="1" s="1"/>
  <c r="AE334" i="1" a="1"/>
  <c r="AE334" i="1" s="1"/>
  <c r="AF334" i="1" a="1"/>
  <c r="AF334" i="1" s="1"/>
  <c r="AG334" i="1" a="1"/>
  <c r="AG334" i="1" s="1"/>
  <c r="AH334" i="1" a="1"/>
  <c r="AH334" i="1" s="1"/>
  <c r="AC317" i="1" a="1"/>
  <c r="AC317" i="1" s="1"/>
  <c r="AD317" i="1" a="1"/>
  <c r="AD317" i="1" s="1"/>
  <c r="AE317" i="1" a="1"/>
  <c r="AE317" i="1" s="1"/>
  <c r="AF317" i="1" a="1"/>
  <c r="AF317" i="1" s="1"/>
  <c r="AG317" i="1" a="1"/>
  <c r="AG317" i="1" s="1"/>
  <c r="AH317" i="1" a="1"/>
  <c r="AH317" i="1" s="1"/>
  <c r="AC241" i="1" a="1"/>
  <c r="AC241" i="1" s="1"/>
  <c r="AD241" i="1" a="1"/>
  <c r="AD241" i="1" s="1"/>
  <c r="AE241" i="1" a="1"/>
  <c r="AE241" i="1" s="1"/>
  <c r="AF241" i="1" a="1"/>
  <c r="AF241" i="1" s="1"/>
  <c r="AG241" i="1" a="1"/>
  <c r="AG241" i="1" s="1"/>
  <c r="AH241" i="1" a="1"/>
  <c r="AH241" i="1" s="1"/>
  <c r="AC242" i="1" a="1"/>
  <c r="AC242" i="1" s="1"/>
  <c r="AD242" i="1" a="1"/>
  <c r="AD242" i="1" s="1"/>
  <c r="AE242" i="1" a="1"/>
  <c r="AE242" i="1" s="1"/>
  <c r="AF242" i="1" a="1"/>
  <c r="AF242" i="1" s="1"/>
  <c r="AG242" i="1" a="1"/>
  <c r="AG242" i="1" s="1"/>
  <c r="AH242" i="1" a="1"/>
  <c r="AH242" i="1" s="1"/>
  <c r="AC220" i="1" a="1"/>
  <c r="AC220" i="1" s="1"/>
  <c r="AD220" i="1" a="1"/>
  <c r="AD220" i="1" s="1"/>
  <c r="AE220" i="1" a="1"/>
  <c r="AE220" i="1" s="1"/>
  <c r="AF220" i="1" a="1"/>
  <c r="AF220" i="1" s="1"/>
  <c r="AG220" i="1" a="1"/>
  <c r="AG220" i="1" s="1"/>
  <c r="AH220" i="1" a="1"/>
  <c r="AH220" i="1" s="1"/>
  <c r="AC221" i="1" a="1"/>
  <c r="AC221" i="1" s="1"/>
  <c r="AD221" i="1" a="1"/>
  <c r="AD221" i="1" s="1"/>
  <c r="AE221" i="1" a="1"/>
  <c r="AE221" i="1" s="1"/>
  <c r="AF221" i="1" a="1"/>
  <c r="AF221" i="1" s="1"/>
  <c r="AG221" i="1" a="1"/>
  <c r="AG221" i="1" s="1"/>
  <c r="AH221" i="1" a="1"/>
  <c r="AH221" i="1" s="1"/>
  <c r="AC168" i="1" a="1"/>
  <c r="AC168" i="1" s="1"/>
  <c r="AD168" i="1" a="1"/>
  <c r="AD168" i="1" s="1"/>
  <c r="AE168" i="1" a="1"/>
  <c r="AE168" i="1" s="1"/>
  <c r="AF168" i="1" a="1"/>
  <c r="AF168" i="1" s="1"/>
  <c r="AG168" i="1" a="1"/>
  <c r="AG168" i="1" s="1"/>
  <c r="AH168" i="1" a="1"/>
  <c r="AH168" i="1" s="1"/>
  <c r="AC169" i="1" a="1"/>
  <c r="AC169" i="1" s="1"/>
  <c r="AD169" i="1" a="1"/>
  <c r="AD169" i="1" s="1"/>
  <c r="AE169" i="1" a="1"/>
  <c r="AE169" i="1" s="1"/>
  <c r="AF169" i="1" a="1"/>
  <c r="AF169" i="1" s="1"/>
  <c r="AG169" i="1" a="1"/>
  <c r="AG169" i="1" s="1"/>
  <c r="AH169" i="1" a="1"/>
  <c r="AH169" i="1" s="1"/>
  <c r="AC150" i="1" a="1"/>
  <c r="AC150" i="1" s="1"/>
  <c r="AD150" i="1" a="1"/>
  <c r="AD150" i="1" s="1"/>
  <c r="AE150" i="1" a="1"/>
  <c r="AE150" i="1" s="1"/>
  <c r="AF150" i="1" a="1"/>
  <c r="AF150" i="1" s="1"/>
  <c r="AG150" i="1" a="1"/>
  <c r="AG150" i="1" s="1"/>
  <c r="AH150" i="1" a="1"/>
  <c r="AH150" i="1" s="1"/>
  <c r="AC151" i="1" a="1"/>
  <c r="AC151" i="1" s="1"/>
  <c r="AD151" i="1" a="1"/>
  <c r="AD151" i="1" s="1"/>
  <c r="AE151" i="1" a="1"/>
  <c r="AE151" i="1" s="1"/>
  <c r="AF151" i="1" a="1"/>
  <c r="AF151" i="1" s="1"/>
  <c r="AG151" i="1" a="1"/>
  <c r="AG151" i="1" s="1"/>
  <c r="AH151" i="1" a="1"/>
  <c r="AH151" i="1" s="1"/>
  <c r="AC132" i="1" a="1"/>
  <c r="AC132" i="1" s="1"/>
  <c r="AD132" i="1" a="1"/>
  <c r="AD132" i="1" s="1"/>
  <c r="AE132" i="1" a="1"/>
  <c r="AE132" i="1" s="1"/>
  <c r="AF132" i="1" a="1"/>
  <c r="AF132" i="1" s="1"/>
  <c r="AG132" i="1" a="1"/>
  <c r="AG132" i="1" s="1"/>
  <c r="AH132" i="1" a="1"/>
  <c r="AH132" i="1" s="1"/>
  <c r="AC133" i="1" a="1"/>
  <c r="AC133" i="1" s="1"/>
  <c r="AD133" i="1" a="1"/>
  <c r="AD133" i="1" s="1"/>
  <c r="AE133" i="1" a="1"/>
  <c r="AE133" i="1" s="1"/>
  <c r="AF133" i="1" a="1"/>
  <c r="AF133" i="1" s="1"/>
  <c r="AG133" i="1" a="1"/>
  <c r="AG133" i="1" s="1"/>
  <c r="AH133" i="1" a="1"/>
  <c r="AH133" i="1" s="1"/>
  <c r="AC134" i="1" a="1"/>
  <c r="AC134" i="1" s="1"/>
  <c r="AD134" i="1" a="1"/>
  <c r="AD134" i="1" s="1"/>
  <c r="AE134" i="1" a="1"/>
  <c r="AE134" i="1" s="1"/>
  <c r="AF134" i="1" a="1"/>
  <c r="AF134" i="1" s="1"/>
  <c r="AG134" i="1" a="1"/>
  <c r="AG134" i="1" s="1"/>
  <c r="AH134" i="1" a="1"/>
  <c r="AH134" i="1" s="1"/>
  <c r="AC129" i="1" a="1"/>
  <c r="AC129" i="1" s="1"/>
  <c r="AD129" i="1" a="1"/>
  <c r="AD129" i="1" s="1"/>
  <c r="AE129" i="1" a="1"/>
  <c r="AE129" i="1" s="1"/>
  <c r="AF129" i="1" a="1"/>
  <c r="AF129" i="1" s="1"/>
  <c r="AG129" i="1" a="1"/>
  <c r="AG129" i="1" s="1"/>
  <c r="AH129" i="1" a="1"/>
  <c r="AH129" i="1" s="1"/>
  <c r="AC109" i="1" a="1"/>
  <c r="AC109" i="1" s="1"/>
  <c r="AD109" i="1" a="1"/>
  <c r="AD109" i="1" s="1"/>
  <c r="AE109" i="1" a="1"/>
  <c r="AE109" i="1" s="1"/>
  <c r="AF109" i="1" a="1"/>
  <c r="AF109" i="1" s="1"/>
  <c r="AG109" i="1" a="1"/>
  <c r="AG109" i="1" s="1"/>
  <c r="AH109" i="1" a="1"/>
  <c r="AH109" i="1" s="1"/>
  <c r="AC103" i="1" a="1"/>
  <c r="AC103" i="1" s="1"/>
  <c r="AD103" i="1" a="1"/>
  <c r="AD103" i="1" s="1"/>
  <c r="AE103" i="1" a="1"/>
  <c r="AE103" i="1" s="1"/>
  <c r="AF103" i="1" a="1"/>
  <c r="AF103" i="1" s="1"/>
  <c r="AG103" i="1" a="1"/>
  <c r="AG103" i="1" s="1"/>
  <c r="AH103" i="1" a="1"/>
  <c r="AH103" i="1" s="1"/>
  <c r="AC92" i="1" a="1"/>
  <c r="AC92" i="1" s="1"/>
  <c r="AD92" i="1" a="1"/>
  <c r="AD92" i="1" s="1"/>
  <c r="AE92" i="1" a="1"/>
  <c r="AE92" i="1" s="1"/>
  <c r="AF92" i="1" a="1"/>
  <c r="AF92" i="1" s="1"/>
  <c r="AG92" i="1" a="1"/>
  <c r="AG92" i="1" s="1"/>
  <c r="AH92" i="1" a="1"/>
  <c r="AH92" i="1" s="1"/>
  <c r="AC93" i="1" a="1"/>
  <c r="AC93" i="1" s="1"/>
  <c r="AD93" i="1" a="1"/>
  <c r="AD93" i="1" s="1"/>
  <c r="AE93" i="1" a="1"/>
  <c r="AE93" i="1" s="1"/>
  <c r="AF93" i="1" a="1"/>
  <c r="AF93" i="1" s="1"/>
  <c r="AG93" i="1" a="1"/>
  <c r="AG93" i="1" s="1"/>
  <c r="AH93" i="1" a="1"/>
  <c r="AH93" i="1" s="1"/>
  <c r="AC81" i="1" a="1"/>
  <c r="AC81" i="1" s="1"/>
  <c r="AD81" i="1" a="1"/>
  <c r="AD81" i="1" s="1"/>
  <c r="AE81" i="1" a="1"/>
  <c r="AE81" i="1" s="1"/>
  <c r="AF81" i="1" a="1"/>
  <c r="AF81" i="1" s="1"/>
  <c r="AG81" i="1" a="1"/>
  <c r="AG81" i="1" s="1"/>
  <c r="AH81" i="1" a="1"/>
  <c r="AH81" i="1" s="1"/>
  <c r="AC82" i="1" a="1"/>
  <c r="AC82" i="1" s="1"/>
  <c r="AD82" i="1" a="1"/>
  <c r="AD82" i="1" s="1"/>
  <c r="AE82" i="1" a="1"/>
  <c r="AE82" i="1" s="1"/>
  <c r="AF82" i="1" a="1"/>
  <c r="AF82" i="1" s="1"/>
  <c r="AG82" i="1" a="1"/>
  <c r="AG82" i="1" s="1"/>
  <c r="AH82" i="1" a="1"/>
  <c r="AH82" i="1" s="1"/>
  <c r="AC457" i="1" a="1"/>
  <c r="AC457" i="1" s="1"/>
  <c r="AD457" i="1" a="1"/>
  <c r="AD457" i="1" s="1"/>
  <c r="AE457" i="1" a="1"/>
  <c r="AE457" i="1" s="1"/>
  <c r="AF457" i="1" a="1"/>
  <c r="AF457" i="1" s="1"/>
  <c r="AG457" i="1" a="1"/>
  <c r="AG457" i="1" s="1"/>
  <c r="AH457" i="1" a="1"/>
  <c r="AH457" i="1" s="1"/>
  <c r="AC458" i="1" a="1"/>
  <c r="AC458" i="1" s="1"/>
  <c r="AD458" i="1" a="1"/>
  <c r="AD458" i="1" s="1"/>
  <c r="AE458" i="1" a="1"/>
  <c r="AE458" i="1" s="1"/>
  <c r="AF458" i="1" a="1"/>
  <c r="AF458" i="1" s="1"/>
  <c r="AG458" i="1" a="1"/>
  <c r="AG458" i="1" s="1"/>
  <c r="AH458" i="1" a="1"/>
  <c r="AH458" i="1" s="1"/>
  <c r="AC419" i="1" a="1"/>
  <c r="AC419" i="1" s="1"/>
  <c r="AD419" i="1" a="1"/>
  <c r="AD419" i="1" s="1"/>
  <c r="AE419" i="1" a="1"/>
  <c r="AE419" i="1" s="1"/>
  <c r="AF419" i="1" a="1"/>
  <c r="AF419" i="1" s="1"/>
  <c r="AG419" i="1" a="1"/>
  <c r="AG419" i="1" s="1"/>
  <c r="AH419" i="1" a="1"/>
  <c r="AH419" i="1" s="1"/>
  <c r="AC420" i="1" a="1"/>
  <c r="AC420" i="1" s="1"/>
  <c r="AD420" i="1" a="1"/>
  <c r="AD420" i="1" s="1"/>
  <c r="AE420" i="1" a="1"/>
  <c r="AE420" i="1" s="1"/>
  <c r="AF420" i="1" a="1"/>
  <c r="AF420" i="1" s="1"/>
  <c r="AG420" i="1" a="1"/>
  <c r="AG420" i="1" s="1"/>
  <c r="AH420" i="1" a="1"/>
  <c r="AH420" i="1" s="1"/>
  <c r="AC421" i="1" a="1"/>
  <c r="AC421" i="1" s="1"/>
  <c r="AD421" i="1" a="1"/>
  <c r="AD421" i="1" s="1"/>
  <c r="AE421" i="1" a="1"/>
  <c r="AE421" i="1" s="1"/>
  <c r="AF421" i="1" a="1"/>
  <c r="AF421" i="1" s="1"/>
  <c r="AG421" i="1" a="1"/>
  <c r="AG421" i="1" s="1"/>
  <c r="AH421" i="1" a="1"/>
  <c r="AH421" i="1" s="1"/>
  <c r="AC413" i="1" a="1"/>
  <c r="AC413" i="1" s="1"/>
  <c r="AD413" i="1" a="1"/>
  <c r="AD413" i="1" s="1"/>
  <c r="AE413" i="1" a="1"/>
  <c r="AE413" i="1" s="1"/>
  <c r="AF413" i="1" a="1"/>
  <c r="AF413" i="1" s="1"/>
  <c r="AG413" i="1" a="1"/>
  <c r="AG413" i="1" s="1"/>
  <c r="AH413" i="1" a="1"/>
  <c r="AH413" i="1" s="1"/>
  <c r="AC414" i="1" a="1"/>
  <c r="AC414" i="1" s="1"/>
  <c r="AD414" i="1" a="1"/>
  <c r="AD414" i="1" s="1"/>
  <c r="AE414" i="1" a="1"/>
  <c r="AE414" i="1" s="1"/>
  <c r="AF414" i="1" a="1"/>
  <c r="AF414" i="1" s="1"/>
  <c r="AG414" i="1" a="1"/>
  <c r="AG414" i="1" s="1"/>
  <c r="AH414" i="1" a="1"/>
  <c r="AH414" i="1" s="1"/>
  <c r="AC403" i="1" a="1"/>
  <c r="AC403" i="1" s="1"/>
  <c r="AD403" i="1" a="1"/>
  <c r="AD403" i="1" s="1"/>
  <c r="AE403" i="1" a="1"/>
  <c r="AE403" i="1" s="1"/>
  <c r="AF403" i="1" a="1"/>
  <c r="AF403" i="1" s="1"/>
  <c r="AG403" i="1" a="1"/>
  <c r="AG403" i="1" s="1"/>
  <c r="AH403" i="1" a="1"/>
  <c r="AH403" i="1" s="1"/>
  <c r="AC404" i="1" a="1"/>
  <c r="AC404" i="1" s="1"/>
  <c r="AD404" i="1" a="1"/>
  <c r="AD404" i="1" s="1"/>
  <c r="AE404" i="1" a="1"/>
  <c r="AE404" i="1" s="1"/>
  <c r="AF404" i="1" a="1"/>
  <c r="AF404" i="1" s="1"/>
  <c r="AG404" i="1" a="1"/>
  <c r="AG404" i="1" s="1"/>
  <c r="AH404" i="1" a="1"/>
  <c r="AH404" i="1" s="1"/>
  <c r="AC383" i="1" a="1"/>
  <c r="AC383" i="1" s="1"/>
  <c r="AD383" i="1" a="1"/>
  <c r="AD383" i="1" s="1"/>
  <c r="AE383" i="1" a="1"/>
  <c r="AE383" i="1" s="1"/>
  <c r="AF383" i="1" a="1"/>
  <c r="AF383" i="1" s="1"/>
  <c r="AG383" i="1" a="1"/>
  <c r="AG383" i="1" s="1"/>
  <c r="AH383" i="1" a="1"/>
  <c r="AH383" i="1" s="1"/>
  <c r="AC345" i="1" a="1"/>
  <c r="AC345" i="1" s="1"/>
  <c r="AD345" i="1" a="1"/>
  <c r="AD345" i="1" s="1"/>
  <c r="AE345" i="1" a="1"/>
  <c r="AE345" i="1" s="1"/>
  <c r="AF345" i="1" a="1"/>
  <c r="AF345" i="1" s="1"/>
  <c r="AG345" i="1" a="1"/>
  <c r="AG345" i="1" s="1"/>
  <c r="AH345" i="1" a="1"/>
  <c r="AH345" i="1" s="1"/>
  <c r="AC313" i="1" a="1"/>
  <c r="AC313" i="1" s="1"/>
  <c r="AD313" i="1" a="1"/>
  <c r="AD313" i="1" s="1"/>
  <c r="AE313" i="1" a="1"/>
  <c r="AE313" i="1" s="1"/>
  <c r="AF313" i="1" a="1"/>
  <c r="AF313" i="1" s="1"/>
  <c r="AG313" i="1" a="1"/>
  <c r="AG313" i="1" s="1"/>
  <c r="AH313" i="1" a="1"/>
  <c r="AH313" i="1" s="1"/>
  <c r="AC314" i="1" a="1"/>
  <c r="AC314" i="1" s="1"/>
  <c r="AD314" i="1" a="1"/>
  <c r="AD314" i="1" s="1"/>
  <c r="AE314" i="1" a="1"/>
  <c r="AE314" i="1" s="1"/>
  <c r="AF314" i="1" a="1"/>
  <c r="AF314" i="1" s="1"/>
  <c r="AG314" i="1" a="1"/>
  <c r="AG314" i="1" s="1"/>
  <c r="AH314" i="1" a="1"/>
  <c r="AH314" i="1" s="1"/>
  <c r="AC290" i="1" a="1"/>
  <c r="AC290" i="1" s="1"/>
  <c r="AD290" i="1" a="1"/>
  <c r="AD290" i="1" s="1"/>
  <c r="AE290" i="1" a="1"/>
  <c r="AE290" i="1" s="1"/>
  <c r="AF290" i="1" a="1"/>
  <c r="AF290" i="1" s="1"/>
  <c r="AG290" i="1" a="1"/>
  <c r="AG290" i="1" s="1"/>
  <c r="AH290" i="1" a="1"/>
  <c r="AH290" i="1" s="1"/>
  <c r="AC208" i="1" a="1"/>
  <c r="AC208" i="1" s="1"/>
  <c r="AD208" i="1" a="1"/>
  <c r="AD208" i="1" s="1"/>
  <c r="AE208" i="1" a="1"/>
  <c r="AE208" i="1" s="1"/>
  <c r="AF208" i="1" a="1"/>
  <c r="AF208" i="1" s="1"/>
  <c r="AG208" i="1" a="1"/>
  <c r="AG208" i="1" s="1"/>
  <c r="AH208" i="1" a="1"/>
  <c r="AH208" i="1" s="1"/>
  <c r="AC209" i="1" a="1"/>
  <c r="AC209" i="1" s="1"/>
  <c r="AD209" i="1" a="1"/>
  <c r="AD209" i="1" s="1"/>
  <c r="AE209" i="1" a="1"/>
  <c r="AE209" i="1" s="1"/>
  <c r="AF209" i="1" a="1"/>
  <c r="AF209" i="1" s="1"/>
  <c r="AG209" i="1" a="1"/>
  <c r="AG209" i="1" s="1"/>
  <c r="AH209" i="1" a="1"/>
  <c r="AH209" i="1" s="1"/>
  <c r="AC210" i="1" a="1"/>
  <c r="AC210" i="1" s="1"/>
  <c r="AD210" i="1" a="1"/>
  <c r="AD210" i="1" s="1"/>
  <c r="AE210" i="1" a="1"/>
  <c r="AE210" i="1" s="1"/>
  <c r="AF210" i="1" a="1"/>
  <c r="AF210" i="1" s="1"/>
  <c r="AG210" i="1" a="1"/>
  <c r="AG210" i="1" s="1"/>
  <c r="AH210" i="1" a="1"/>
  <c r="AH210" i="1" s="1"/>
  <c r="AC189" i="1" a="1"/>
  <c r="AC189" i="1" s="1"/>
  <c r="AD189" i="1" a="1"/>
  <c r="AD189" i="1" s="1"/>
  <c r="AE189" i="1" a="1"/>
  <c r="AE189" i="1" s="1"/>
  <c r="AF189" i="1" a="1"/>
  <c r="AF189" i="1" s="1"/>
  <c r="AG189" i="1" a="1"/>
  <c r="AG189" i="1" s="1"/>
  <c r="AH189" i="1" a="1"/>
  <c r="AH189" i="1" s="1"/>
  <c r="AC190" i="1" a="1"/>
  <c r="AC190" i="1" s="1"/>
  <c r="AD190" i="1" a="1"/>
  <c r="AD190" i="1" s="1"/>
  <c r="AE190" i="1" a="1"/>
  <c r="AE190" i="1" s="1"/>
  <c r="AF190" i="1" a="1"/>
  <c r="AF190" i="1" s="1"/>
  <c r="AG190" i="1" a="1"/>
  <c r="AG190" i="1" s="1"/>
  <c r="AH190" i="1" a="1"/>
  <c r="AH190" i="1" s="1"/>
  <c r="AC170" i="1" a="1"/>
  <c r="AC170" i="1" s="1"/>
  <c r="AD170" i="1" a="1"/>
  <c r="AD170" i="1" s="1"/>
  <c r="AE170" i="1" a="1"/>
  <c r="AE170" i="1" s="1"/>
  <c r="AF170" i="1" a="1"/>
  <c r="AF170" i="1" s="1"/>
  <c r="AG170" i="1" a="1"/>
  <c r="AG170" i="1" s="1"/>
  <c r="AH170" i="1" a="1"/>
  <c r="AH170" i="1" s="1"/>
  <c r="AC171" i="1" a="1"/>
  <c r="AC171" i="1" s="1"/>
  <c r="AD171" i="1" a="1"/>
  <c r="AD171" i="1" s="1"/>
  <c r="AE171" i="1" a="1"/>
  <c r="AE171" i="1" s="1"/>
  <c r="AF171" i="1" a="1"/>
  <c r="AF171" i="1" s="1"/>
  <c r="AG171" i="1" a="1"/>
  <c r="AG171" i="1" s="1"/>
  <c r="AH171" i="1" a="1"/>
  <c r="AH171" i="1" s="1"/>
  <c r="AC147" i="1" a="1"/>
  <c r="AC147" i="1" s="1"/>
  <c r="AD147" i="1" a="1"/>
  <c r="AD147" i="1" s="1"/>
  <c r="AE147" i="1" a="1"/>
  <c r="AE147" i="1" s="1"/>
  <c r="AF147" i="1" a="1"/>
  <c r="AF147" i="1" s="1"/>
  <c r="AG147" i="1" a="1"/>
  <c r="AG147" i="1" s="1"/>
  <c r="AH147" i="1" a="1"/>
  <c r="AH147" i="1" s="1"/>
  <c r="AC148" i="1" a="1"/>
  <c r="AC148" i="1" s="1"/>
  <c r="AD148" i="1" a="1"/>
  <c r="AD148" i="1" s="1"/>
  <c r="AE148" i="1" a="1"/>
  <c r="AE148" i="1" s="1"/>
  <c r="AF148" i="1" a="1"/>
  <c r="AF148" i="1" s="1"/>
  <c r="AG148" i="1" a="1"/>
  <c r="AG148" i="1" s="1"/>
  <c r="AH148" i="1" a="1"/>
  <c r="AH148" i="1" s="1"/>
  <c r="AC66" i="1" a="1"/>
  <c r="AC66" i="1" s="1"/>
  <c r="AD66" i="1" a="1"/>
  <c r="AD66" i="1" s="1"/>
  <c r="AE66" i="1" a="1"/>
  <c r="AE66" i="1" s="1"/>
  <c r="AF66" i="1" a="1"/>
  <c r="AF66" i="1" s="1"/>
  <c r="AG66" i="1" a="1"/>
  <c r="AG66" i="1" s="1"/>
  <c r="AH66" i="1" a="1"/>
  <c r="AH66" i="1" s="1"/>
  <c r="AC67" i="1" a="1"/>
  <c r="AC67" i="1" s="1"/>
  <c r="AD67" i="1" a="1"/>
  <c r="AD67" i="1" s="1"/>
  <c r="AE67" i="1" a="1"/>
  <c r="AE67" i="1" s="1"/>
  <c r="AF67" i="1" a="1"/>
  <c r="AF67" i="1" s="1"/>
  <c r="AG67" i="1" a="1"/>
  <c r="AG67" i="1" s="1"/>
  <c r="AH67" i="1" a="1"/>
  <c r="AH67" i="1" s="1"/>
  <c r="AC63" i="1" a="1"/>
  <c r="AC63" i="1" s="1"/>
  <c r="AD63" i="1" a="1"/>
  <c r="AD63" i="1" s="1"/>
  <c r="AE63" i="1" a="1"/>
  <c r="AE63" i="1" s="1"/>
  <c r="AF63" i="1" a="1"/>
  <c r="AF63" i="1" s="1"/>
  <c r="AG63" i="1" a="1"/>
  <c r="AG63" i="1" s="1"/>
  <c r="AH63" i="1" a="1"/>
  <c r="AH63" i="1" s="1"/>
  <c r="AC38" i="1" a="1"/>
  <c r="AC38" i="1" s="1"/>
  <c r="AD38" i="1" a="1"/>
  <c r="AD38" i="1" s="1"/>
  <c r="AE38" i="1" a="1"/>
  <c r="AE38" i="1" s="1"/>
  <c r="AF38" i="1" a="1"/>
  <c r="AF38" i="1" s="1"/>
  <c r="AG38" i="1" a="1"/>
  <c r="AG38" i="1" s="1"/>
  <c r="AH38" i="1" a="1"/>
  <c r="AH38" i="1" s="1"/>
  <c r="AC353" i="1" a="1"/>
  <c r="AC353" i="1" s="1"/>
  <c r="AD353" i="1" a="1"/>
  <c r="AD353" i="1" s="1"/>
  <c r="AE353" i="1" a="1"/>
  <c r="AE353" i="1" s="1"/>
  <c r="AF353" i="1" a="1"/>
  <c r="AF353" i="1" s="1"/>
  <c r="AG353" i="1" a="1"/>
  <c r="AG353" i="1" s="1"/>
  <c r="AH353" i="1" a="1"/>
  <c r="AH353" i="1" s="1"/>
  <c r="AC354" i="1" a="1"/>
  <c r="AC354" i="1" s="1"/>
  <c r="AD354" i="1" a="1"/>
  <c r="AD354" i="1" s="1"/>
  <c r="AE354" i="1" a="1"/>
  <c r="AE354" i="1" s="1"/>
  <c r="AF354" i="1" a="1"/>
  <c r="AF354" i="1" s="1"/>
  <c r="AG354" i="1" a="1"/>
  <c r="AG354" i="1" s="1"/>
  <c r="AH354" i="1" a="1"/>
  <c r="AH354" i="1" s="1"/>
  <c r="AC261" i="1" a="1"/>
  <c r="AC261" i="1" s="1"/>
  <c r="AD261" i="1" a="1"/>
  <c r="AD261" i="1" s="1"/>
  <c r="AE261" i="1" a="1"/>
  <c r="AE261" i="1" s="1"/>
  <c r="AF261" i="1" a="1"/>
  <c r="AF261" i="1" s="1"/>
  <c r="AG261" i="1" a="1"/>
  <c r="AG261" i="1" s="1"/>
  <c r="AH261" i="1" a="1"/>
  <c r="AH261" i="1" s="1"/>
  <c r="AC262" i="1" a="1"/>
  <c r="AC262" i="1" s="1"/>
  <c r="AD262" i="1" a="1"/>
  <c r="AD262" i="1" s="1"/>
  <c r="AE262" i="1" a="1"/>
  <c r="AE262" i="1" s="1"/>
  <c r="AF262" i="1" a="1"/>
  <c r="AF262" i="1" s="1"/>
  <c r="AG262" i="1" a="1"/>
  <c r="AG262" i="1" s="1"/>
  <c r="AH262" i="1" a="1"/>
  <c r="AH262" i="1" s="1"/>
  <c r="AC215" i="1" a="1"/>
  <c r="AC215" i="1" s="1"/>
  <c r="AD215" i="1" a="1"/>
  <c r="AD215" i="1" s="1"/>
  <c r="AE215" i="1" a="1"/>
  <c r="AE215" i="1" s="1"/>
  <c r="AF215" i="1" a="1"/>
  <c r="AF215" i="1" s="1"/>
  <c r="AG215" i="1" a="1"/>
  <c r="AG215" i="1" s="1"/>
  <c r="AH215" i="1" a="1"/>
  <c r="AH215" i="1" s="1"/>
  <c r="AC216" i="1" a="1"/>
  <c r="AC216" i="1" s="1"/>
  <c r="AD216" i="1" a="1"/>
  <c r="AD216" i="1" s="1"/>
  <c r="AE216" i="1" a="1"/>
  <c r="AE216" i="1" s="1"/>
  <c r="AF216" i="1" a="1"/>
  <c r="AF216" i="1" s="1"/>
  <c r="AG216" i="1" a="1"/>
  <c r="AG216" i="1" s="1"/>
  <c r="AH216" i="1" a="1"/>
  <c r="AH216" i="1" s="1"/>
  <c r="AC217" i="1" a="1"/>
  <c r="AC217" i="1" s="1"/>
  <c r="AD217" i="1" a="1"/>
  <c r="AD217" i="1" s="1"/>
  <c r="AE217" i="1" a="1"/>
  <c r="AE217" i="1" s="1"/>
  <c r="AF217" i="1" a="1"/>
  <c r="AF217" i="1" s="1"/>
  <c r="AG217" i="1" a="1"/>
  <c r="AG217" i="1" s="1"/>
  <c r="AH217" i="1" a="1"/>
  <c r="AH217" i="1" s="1"/>
  <c r="AC149" i="1" a="1"/>
  <c r="AC149" i="1" s="1"/>
  <c r="AD149" i="1" a="1"/>
  <c r="AD149" i="1" s="1"/>
  <c r="AE149" i="1" a="1"/>
  <c r="AE149" i="1" s="1"/>
  <c r="AF149" i="1" a="1"/>
  <c r="AF149" i="1" s="1"/>
  <c r="AG149" i="1" a="1"/>
  <c r="AG149" i="1" s="1"/>
  <c r="AH149" i="1" a="1"/>
  <c r="AH149" i="1" s="1"/>
  <c r="AC108" i="1" a="1"/>
  <c r="AC108" i="1" s="1"/>
  <c r="AD108" i="1" a="1"/>
  <c r="AD108" i="1" s="1"/>
  <c r="AE108" i="1" a="1"/>
  <c r="AE108" i="1" s="1"/>
  <c r="AF108" i="1" a="1"/>
  <c r="AF108" i="1" s="1"/>
  <c r="AG108" i="1" a="1"/>
  <c r="AG108" i="1" s="1"/>
  <c r="AH108" i="1" a="1"/>
  <c r="AH108" i="1" s="1"/>
  <c r="AC39" i="1" a="1"/>
  <c r="AC39" i="1" s="1"/>
  <c r="AD39" i="1" a="1"/>
  <c r="AD39" i="1" s="1"/>
  <c r="AE39" i="1" a="1"/>
  <c r="AE39" i="1" s="1"/>
  <c r="AF39" i="1" a="1"/>
  <c r="AF39" i="1" s="1"/>
  <c r="AG39" i="1" a="1"/>
  <c r="AG39" i="1" s="1"/>
  <c r="AH39" i="1" a="1"/>
  <c r="AH39" i="1" s="1"/>
  <c r="AC399" i="1" a="1"/>
  <c r="AC399" i="1" s="1"/>
  <c r="AD399" i="1" a="1"/>
  <c r="AD399" i="1" s="1"/>
  <c r="AE399" i="1" a="1"/>
  <c r="AE399" i="1" s="1"/>
  <c r="AF399" i="1" a="1"/>
  <c r="AF399" i="1" s="1"/>
  <c r="AG399" i="1" a="1"/>
  <c r="AG399" i="1" s="1"/>
  <c r="AH399" i="1" a="1"/>
  <c r="AH399" i="1" s="1"/>
  <c r="AC344" i="1" a="1"/>
  <c r="AC344" i="1" s="1"/>
  <c r="AD344" i="1" a="1"/>
  <c r="AD344" i="1" s="1"/>
  <c r="AE344" i="1" a="1"/>
  <c r="AE344" i="1" s="1"/>
  <c r="AF344" i="1" a="1"/>
  <c r="AF344" i="1" s="1"/>
  <c r="AG344" i="1" a="1"/>
  <c r="AG344" i="1" s="1"/>
  <c r="AH344" i="1" a="1"/>
  <c r="AH344" i="1" s="1"/>
  <c r="AC227" i="1" a="1"/>
  <c r="AC227" i="1" s="1"/>
  <c r="AD227" i="1" a="1"/>
  <c r="AD227" i="1" s="1"/>
  <c r="AE227" i="1" a="1"/>
  <c r="AE227" i="1" s="1"/>
  <c r="AF227" i="1" a="1"/>
  <c r="AF227" i="1" s="1"/>
  <c r="AG227" i="1" a="1"/>
  <c r="AG227" i="1" s="1"/>
  <c r="AH227" i="1" a="1"/>
  <c r="AH227" i="1" s="1"/>
  <c r="AC214" i="1" a="1"/>
  <c r="AC214" i="1" s="1"/>
  <c r="AD214" i="1" a="1"/>
  <c r="AD214" i="1" s="1"/>
  <c r="AE214" i="1" a="1"/>
  <c r="AE214" i="1" s="1"/>
  <c r="AF214" i="1" a="1"/>
  <c r="AF214" i="1" s="1"/>
  <c r="AG214" i="1" a="1"/>
  <c r="AG214" i="1" s="1"/>
  <c r="AH214" i="1" a="1"/>
  <c r="AH214" i="1" s="1"/>
  <c r="AC101" i="1" a="1"/>
  <c r="AC101" i="1" s="1"/>
  <c r="AD101" i="1" a="1"/>
  <c r="AD101" i="1" s="1"/>
  <c r="AE101" i="1" a="1"/>
  <c r="AE101" i="1" s="1"/>
  <c r="AF101" i="1" a="1"/>
  <c r="AF101" i="1" s="1"/>
  <c r="AG101" i="1" a="1"/>
  <c r="AG101" i="1" s="1"/>
  <c r="AH101" i="1" a="1"/>
  <c r="AH101" i="1" s="1"/>
  <c r="AC44" i="1" a="1"/>
  <c r="AC44" i="1" s="1"/>
  <c r="AD44" i="1" a="1"/>
  <c r="AD44" i="1" s="1"/>
  <c r="AE44" i="1" a="1"/>
  <c r="AE44" i="1" s="1"/>
  <c r="AF44" i="1" a="1"/>
  <c r="AF44" i="1" s="1"/>
  <c r="AG44" i="1" a="1"/>
  <c r="AG44" i="1" s="1"/>
  <c r="AH44" i="1" a="1"/>
  <c r="AH44" i="1" s="1"/>
  <c r="AC128" i="1" a="1"/>
  <c r="AC128" i="1" s="1"/>
  <c r="AD128" i="1" a="1"/>
  <c r="AD128" i="1" s="1"/>
  <c r="AE128" i="1" a="1"/>
  <c r="AE128" i="1" s="1"/>
  <c r="AF128" i="1" a="1"/>
  <c r="AF128" i="1" s="1"/>
  <c r="AG128" i="1" a="1"/>
  <c r="AG128" i="1" s="1"/>
  <c r="AH128" i="1" a="1"/>
  <c r="AH128" i="1" s="1"/>
  <c r="AC454" i="1" a="1"/>
  <c r="AC454" i="1" s="1"/>
  <c r="AD454" i="1" a="1"/>
  <c r="AD454" i="1" s="1"/>
  <c r="AE454" i="1" a="1"/>
  <c r="AE454" i="1" s="1"/>
  <c r="AF454" i="1" a="1"/>
  <c r="AF454" i="1" s="1"/>
  <c r="AG454" i="1" a="1"/>
  <c r="AG454" i="1" s="1"/>
  <c r="AH454" i="1" a="1"/>
  <c r="AH454" i="1" s="1"/>
  <c r="AC455" i="1" a="1"/>
  <c r="AC455" i="1" s="1"/>
  <c r="AD455" i="1" a="1"/>
  <c r="AD455" i="1" s="1"/>
  <c r="AE455" i="1" a="1"/>
  <c r="AE455" i="1" s="1"/>
  <c r="AF455" i="1" a="1"/>
  <c r="AF455" i="1" s="1"/>
  <c r="AG455" i="1" a="1"/>
  <c r="AG455" i="1" s="1"/>
  <c r="AH455" i="1" a="1"/>
  <c r="AH455" i="1" s="1"/>
  <c r="AC430" i="1" a="1"/>
  <c r="AC430" i="1" s="1"/>
  <c r="AD430" i="1" a="1"/>
  <c r="AD430" i="1" s="1"/>
  <c r="AE430" i="1" a="1"/>
  <c r="AE430" i="1" s="1"/>
  <c r="AF430" i="1" a="1"/>
  <c r="AF430" i="1" s="1"/>
  <c r="AG430" i="1" a="1"/>
  <c r="AG430" i="1" s="1"/>
  <c r="AH430" i="1" a="1"/>
  <c r="AH430" i="1" s="1"/>
  <c r="AC415" i="1" a="1"/>
  <c r="AC415" i="1" s="1"/>
  <c r="AD415" i="1" a="1"/>
  <c r="AD415" i="1" s="1"/>
  <c r="AE415" i="1" a="1"/>
  <c r="AE415" i="1" s="1"/>
  <c r="AF415" i="1" a="1"/>
  <c r="AF415" i="1" s="1"/>
  <c r="AG415" i="1" a="1"/>
  <c r="AG415" i="1" s="1"/>
  <c r="AH415" i="1" a="1"/>
  <c r="AH415" i="1" s="1"/>
  <c r="AC416" i="1" a="1"/>
  <c r="AC416" i="1" s="1"/>
  <c r="AD416" i="1" a="1"/>
  <c r="AD416" i="1" s="1"/>
  <c r="AE416" i="1" a="1"/>
  <c r="AE416" i="1" s="1"/>
  <c r="AF416" i="1" a="1"/>
  <c r="AF416" i="1" s="1"/>
  <c r="AG416" i="1" a="1"/>
  <c r="AG416" i="1" s="1"/>
  <c r="AH416" i="1" a="1"/>
  <c r="AH416" i="1" s="1"/>
  <c r="AC392" i="1" a="1"/>
  <c r="AC392" i="1" s="1"/>
  <c r="AD392" i="1" a="1"/>
  <c r="AD392" i="1" s="1"/>
  <c r="AE392" i="1" a="1"/>
  <c r="AE392" i="1" s="1"/>
  <c r="AF392" i="1" a="1"/>
  <c r="AF392" i="1" s="1"/>
  <c r="AG392" i="1" a="1"/>
  <c r="AG392" i="1" s="1"/>
  <c r="AH392" i="1" a="1"/>
  <c r="AH392" i="1" s="1"/>
  <c r="AC393" i="1" a="1"/>
  <c r="AC393" i="1" s="1"/>
  <c r="AD393" i="1" a="1"/>
  <c r="AD393" i="1" s="1"/>
  <c r="AE393" i="1" a="1"/>
  <c r="AE393" i="1" s="1"/>
  <c r="AF393" i="1" a="1"/>
  <c r="AF393" i="1" s="1"/>
  <c r="AG393" i="1" a="1"/>
  <c r="AG393" i="1" s="1"/>
  <c r="AH393" i="1" a="1"/>
  <c r="AH393" i="1" s="1"/>
  <c r="AC390" i="1" a="1"/>
  <c r="AC390" i="1" s="1"/>
  <c r="AD390" i="1" a="1"/>
  <c r="AD390" i="1" s="1"/>
  <c r="AE390" i="1" a="1"/>
  <c r="AE390" i="1" s="1"/>
  <c r="AF390" i="1" a="1"/>
  <c r="AF390" i="1" s="1"/>
  <c r="AG390" i="1" a="1"/>
  <c r="AG390" i="1" s="1"/>
  <c r="AH390" i="1" a="1"/>
  <c r="AH390" i="1" s="1"/>
  <c r="AC375" i="1" a="1"/>
  <c r="AC375" i="1" s="1"/>
  <c r="AD375" i="1" a="1"/>
  <c r="AD375" i="1" s="1"/>
  <c r="AE375" i="1" a="1"/>
  <c r="AE375" i="1" s="1"/>
  <c r="AF375" i="1" a="1"/>
  <c r="AF375" i="1" s="1"/>
  <c r="AG375" i="1" a="1"/>
  <c r="AG375" i="1" s="1"/>
  <c r="AH375" i="1" a="1"/>
  <c r="AH375" i="1" s="1"/>
  <c r="AC376" i="1" a="1"/>
  <c r="AC376" i="1" s="1"/>
  <c r="AD376" i="1" a="1"/>
  <c r="AD376" i="1" s="1"/>
  <c r="AE376" i="1" a="1"/>
  <c r="AE376" i="1" s="1"/>
  <c r="AF376" i="1" a="1"/>
  <c r="AF376" i="1" s="1"/>
  <c r="AG376" i="1" a="1"/>
  <c r="AG376" i="1" s="1"/>
  <c r="AH376" i="1" a="1"/>
  <c r="AH376" i="1" s="1"/>
  <c r="AC355" i="1" a="1"/>
  <c r="AC355" i="1" s="1"/>
  <c r="AD355" i="1" a="1"/>
  <c r="AD355" i="1" s="1"/>
  <c r="AE355" i="1" a="1"/>
  <c r="AE355" i="1" s="1"/>
  <c r="AF355" i="1" a="1"/>
  <c r="AF355" i="1" s="1"/>
  <c r="AG355" i="1" a="1"/>
  <c r="AG355" i="1" s="1"/>
  <c r="AH355" i="1" a="1"/>
  <c r="AH355" i="1" s="1"/>
  <c r="AC348" i="1" a="1"/>
  <c r="AC348" i="1" s="1"/>
  <c r="AD348" i="1" a="1"/>
  <c r="AD348" i="1" s="1"/>
  <c r="AE348" i="1" a="1"/>
  <c r="AE348" i="1" s="1"/>
  <c r="AF348" i="1" a="1"/>
  <c r="AF348" i="1" s="1"/>
  <c r="AG348" i="1" a="1"/>
  <c r="AG348" i="1" s="1"/>
  <c r="AH348" i="1" a="1"/>
  <c r="AH348" i="1" s="1"/>
  <c r="AC349" i="1" a="1"/>
  <c r="AC349" i="1" s="1"/>
  <c r="AD349" i="1" a="1"/>
  <c r="AD349" i="1" s="1"/>
  <c r="AE349" i="1" a="1"/>
  <c r="AE349" i="1" s="1"/>
  <c r="AF349" i="1" a="1"/>
  <c r="AF349" i="1" s="1"/>
  <c r="AG349" i="1" a="1"/>
  <c r="AG349" i="1" s="1"/>
  <c r="AH349" i="1" a="1"/>
  <c r="AH349" i="1" s="1"/>
  <c r="AC338" i="1" a="1"/>
  <c r="AC338" i="1" s="1"/>
  <c r="AD338" i="1" a="1"/>
  <c r="AD338" i="1" s="1"/>
  <c r="AE338" i="1" a="1"/>
  <c r="AE338" i="1" s="1"/>
  <c r="AF338" i="1" a="1"/>
  <c r="AF338" i="1" s="1"/>
  <c r="AG338" i="1" a="1"/>
  <c r="AG338" i="1" s="1"/>
  <c r="AH338" i="1" a="1"/>
  <c r="AH338" i="1" s="1"/>
  <c r="AC304" i="1" a="1"/>
  <c r="AC304" i="1" s="1"/>
  <c r="AD304" i="1" a="1"/>
  <c r="AD304" i="1" s="1"/>
  <c r="AE304" i="1" a="1"/>
  <c r="AE304" i="1" s="1"/>
  <c r="AF304" i="1" a="1"/>
  <c r="AF304" i="1" s="1"/>
  <c r="AG304" i="1" a="1"/>
  <c r="AG304" i="1" s="1"/>
  <c r="AH304" i="1" a="1"/>
  <c r="AH304" i="1" s="1"/>
  <c r="AC303" i="1" a="1"/>
  <c r="AC303" i="1" s="1"/>
  <c r="AD303" i="1" a="1"/>
  <c r="AD303" i="1" s="1"/>
  <c r="AE303" i="1" a="1"/>
  <c r="AE303" i="1" s="1"/>
  <c r="AF303" i="1" a="1"/>
  <c r="AF303" i="1" s="1"/>
  <c r="AG303" i="1" a="1"/>
  <c r="AG303" i="1" s="1"/>
  <c r="AH303" i="1" a="1"/>
  <c r="AH303" i="1" s="1"/>
  <c r="AC298" i="1" a="1"/>
  <c r="AC298" i="1" s="1"/>
  <c r="AD298" i="1" a="1"/>
  <c r="AD298" i="1" s="1"/>
  <c r="AE298" i="1" a="1"/>
  <c r="AE298" i="1" s="1"/>
  <c r="AF298" i="1" a="1"/>
  <c r="AF298" i="1" s="1"/>
  <c r="AG298" i="1" a="1"/>
  <c r="AG298" i="1" s="1"/>
  <c r="AH298" i="1" a="1"/>
  <c r="AH298" i="1" s="1"/>
  <c r="AC292" i="1" a="1"/>
  <c r="AC292" i="1" s="1"/>
  <c r="AD292" i="1" a="1"/>
  <c r="AD292" i="1" s="1"/>
  <c r="AE292" i="1" a="1"/>
  <c r="AE292" i="1" s="1"/>
  <c r="AF292" i="1" a="1"/>
  <c r="AF292" i="1" s="1"/>
  <c r="AG292" i="1" a="1"/>
  <c r="AG292" i="1" s="1"/>
  <c r="AH292" i="1" a="1"/>
  <c r="AH292" i="1" s="1"/>
  <c r="AC291" i="1" a="1"/>
  <c r="AC291" i="1" s="1"/>
  <c r="AD291" i="1" a="1"/>
  <c r="AD291" i="1" s="1"/>
  <c r="AE291" i="1" a="1"/>
  <c r="AE291" i="1" s="1"/>
  <c r="AF291" i="1" a="1"/>
  <c r="AF291" i="1" s="1"/>
  <c r="AG291" i="1" a="1"/>
  <c r="AG291" i="1" s="1"/>
  <c r="AH291" i="1" a="1"/>
  <c r="AH291" i="1" s="1"/>
  <c r="AC284" i="1" a="1"/>
  <c r="AC284" i="1" s="1"/>
  <c r="AD284" i="1" a="1"/>
  <c r="AD284" i="1" s="1"/>
  <c r="AE284" i="1" a="1"/>
  <c r="AE284" i="1" s="1"/>
  <c r="AF284" i="1" a="1"/>
  <c r="AF284" i="1" s="1"/>
  <c r="AG284" i="1" a="1"/>
  <c r="AG284" i="1" s="1"/>
  <c r="AH284" i="1" a="1"/>
  <c r="AH284" i="1" s="1"/>
  <c r="AC252" i="1" a="1"/>
  <c r="AC252" i="1" s="1"/>
  <c r="AD252" i="1" a="1"/>
  <c r="AD252" i="1" s="1"/>
  <c r="AE252" i="1" a="1"/>
  <c r="AE252" i="1" s="1"/>
  <c r="AF252" i="1" a="1"/>
  <c r="AF252" i="1" s="1"/>
  <c r="AG252" i="1" a="1"/>
  <c r="AG252" i="1" s="1"/>
  <c r="AH252" i="1" a="1"/>
  <c r="AH252" i="1" s="1"/>
  <c r="AC219" i="1" a="1"/>
  <c r="AC219" i="1" s="1"/>
  <c r="AD219" i="1" a="1"/>
  <c r="AD219" i="1" s="1"/>
  <c r="AE219" i="1" a="1"/>
  <c r="AE219" i="1" s="1"/>
  <c r="AF219" i="1" a="1"/>
  <c r="AF219" i="1" s="1"/>
  <c r="AG219" i="1" a="1"/>
  <c r="AG219" i="1" s="1"/>
  <c r="AH219" i="1" a="1"/>
  <c r="AH219" i="1" s="1"/>
  <c r="AC213" i="1" a="1"/>
  <c r="AC213" i="1" s="1"/>
  <c r="AD213" i="1" a="1"/>
  <c r="AD213" i="1" s="1"/>
  <c r="AE213" i="1" a="1"/>
  <c r="AE213" i="1" s="1"/>
  <c r="AF213" i="1" a="1"/>
  <c r="AF213" i="1" s="1"/>
  <c r="AG213" i="1" a="1"/>
  <c r="AG213" i="1" s="1"/>
  <c r="AH213" i="1" a="1"/>
  <c r="AH213" i="1" s="1"/>
  <c r="AC160" i="1" a="1"/>
  <c r="AC160" i="1" s="1"/>
  <c r="AD160" i="1" a="1"/>
  <c r="AD160" i="1" s="1"/>
  <c r="AE160" i="1" a="1"/>
  <c r="AE160" i="1" s="1"/>
  <c r="AF160" i="1" a="1"/>
  <c r="AF160" i="1" s="1"/>
  <c r="AG160" i="1" a="1"/>
  <c r="AG160" i="1" s="1"/>
  <c r="AH160" i="1" a="1"/>
  <c r="AH160" i="1" s="1"/>
  <c r="AC123" i="1" a="1"/>
  <c r="AC123" i="1" s="1"/>
  <c r="AD123" i="1" a="1"/>
  <c r="AD123" i="1" s="1"/>
  <c r="AE123" i="1" a="1"/>
  <c r="AE123" i="1" s="1"/>
  <c r="AF123" i="1" a="1"/>
  <c r="AF123" i="1" s="1"/>
  <c r="AG123" i="1" a="1"/>
  <c r="AG123" i="1" s="1"/>
  <c r="AH123" i="1" a="1"/>
  <c r="AH123" i="1" s="1"/>
  <c r="AC124" i="1" a="1"/>
  <c r="AC124" i="1" s="1"/>
  <c r="AD124" i="1" a="1"/>
  <c r="AD124" i="1" s="1"/>
  <c r="AE124" i="1" a="1"/>
  <c r="AE124" i="1" s="1"/>
  <c r="AF124" i="1" a="1"/>
  <c r="AF124" i="1" s="1"/>
  <c r="AG124" i="1" a="1"/>
  <c r="AG124" i="1" s="1"/>
  <c r="AH124" i="1" a="1"/>
  <c r="AH124" i="1" s="1"/>
  <c r="AC97" i="1" a="1"/>
  <c r="AC97" i="1" s="1"/>
  <c r="AD97" i="1" a="1"/>
  <c r="AD97" i="1" s="1"/>
  <c r="AE97" i="1" a="1"/>
  <c r="AE97" i="1" s="1"/>
  <c r="AF97" i="1" a="1"/>
  <c r="AF97" i="1" s="1"/>
  <c r="AG97" i="1" a="1"/>
  <c r="AG97" i="1" s="1"/>
  <c r="AH97" i="1" a="1"/>
  <c r="AH97" i="1" s="1"/>
  <c r="AC98" i="1" a="1"/>
  <c r="AC98" i="1" s="1"/>
  <c r="AD98" i="1" a="1"/>
  <c r="AD98" i="1" s="1"/>
  <c r="AE98" i="1" a="1"/>
  <c r="AE98" i="1" s="1"/>
  <c r="AF98" i="1" a="1"/>
  <c r="AF98" i="1" s="1"/>
  <c r="AG98" i="1" a="1"/>
  <c r="AG98" i="1" s="1"/>
  <c r="AH98" i="1" a="1"/>
  <c r="AH98" i="1" s="1"/>
  <c r="AC96" i="1" a="1"/>
  <c r="AC96" i="1" s="1"/>
  <c r="AD96" i="1" a="1"/>
  <c r="AD96" i="1" s="1"/>
  <c r="AE96" i="1" a="1"/>
  <c r="AE96" i="1" s="1"/>
  <c r="AF96" i="1" a="1"/>
  <c r="AF96" i="1" s="1"/>
  <c r="AG96" i="1" a="1"/>
  <c r="AG96" i="1" s="1"/>
  <c r="AH96" i="1" a="1"/>
  <c r="AH96" i="1" s="1"/>
  <c r="AC91" i="1" a="1"/>
  <c r="AC91" i="1" s="1"/>
  <c r="AD91" i="1" a="1"/>
  <c r="AD91" i="1" s="1"/>
  <c r="AE91" i="1" a="1"/>
  <c r="AE91" i="1" s="1"/>
  <c r="AF91" i="1" a="1"/>
  <c r="AF91" i="1" s="1"/>
  <c r="AG91" i="1" a="1"/>
  <c r="AG91" i="1" s="1"/>
  <c r="AH91" i="1" a="1"/>
  <c r="AH91" i="1" s="1"/>
  <c r="AC79" i="1" a="1"/>
  <c r="AC79" i="1" s="1"/>
  <c r="AD79" i="1" a="1"/>
  <c r="AD79" i="1" s="1"/>
  <c r="AE79" i="1" a="1"/>
  <c r="AE79" i="1" s="1"/>
  <c r="AF79" i="1" a="1"/>
  <c r="AF79" i="1" s="1"/>
  <c r="AG79" i="1" a="1"/>
  <c r="AG79" i="1" s="1"/>
  <c r="AH79" i="1" a="1"/>
  <c r="AH79" i="1" s="1"/>
  <c r="AC35" i="1" a="1"/>
  <c r="AC35" i="1" s="1"/>
  <c r="AD35" i="1" a="1"/>
  <c r="AD35" i="1" s="1"/>
  <c r="AE35" i="1" a="1"/>
  <c r="AE35" i="1" s="1"/>
  <c r="AF35" i="1" a="1"/>
  <c r="AF35" i="1" s="1"/>
  <c r="AG35" i="1" a="1"/>
  <c r="AG35" i="1" s="1"/>
  <c r="AH35" i="1" a="1"/>
  <c r="AH35" i="1" s="1"/>
  <c r="AC36" i="1" a="1"/>
  <c r="AC36" i="1" s="1"/>
  <c r="AD36" i="1" a="1"/>
  <c r="AD36" i="1" s="1"/>
  <c r="AE36" i="1" a="1"/>
  <c r="AE36" i="1" s="1"/>
  <c r="AF36" i="1" a="1"/>
  <c r="AF36" i="1" s="1"/>
  <c r="AG36" i="1" a="1"/>
  <c r="AG36" i="1" s="1"/>
  <c r="AH36" i="1" a="1"/>
  <c r="AH36" i="1" s="1"/>
  <c r="AC6" i="1" a="1"/>
  <c r="AC6" i="1" s="1"/>
  <c r="AD6" i="1" a="1"/>
  <c r="AD6" i="1" s="1"/>
  <c r="AE6" i="1" a="1"/>
  <c r="AE6" i="1" s="1"/>
  <c r="AF6" i="1" a="1"/>
  <c r="AF6" i="1" s="1"/>
  <c r="AG6" i="1" a="1"/>
  <c r="AG6" i="1" s="1"/>
  <c r="AH6" i="1" a="1"/>
  <c r="AH6" i="1" s="1"/>
  <c r="AC7" i="1" a="1"/>
  <c r="AC7" i="1" s="1"/>
  <c r="AD7" i="1" a="1"/>
  <c r="AD7" i="1" s="1"/>
  <c r="AE7" i="1" a="1"/>
  <c r="AE7" i="1" s="1"/>
  <c r="AF7" i="1" a="1"/>
  <c r="AF7" i="1" s="1"/>
  <c r="AG7" i="1" a="1"/>
  <c r="AG7" i="1" s="1"/>
  <c r="AH7" i="1" a="1"/>
  <c r="AH7" i="1" s="1"/>
  <c r="AC405" i="1" a="1"/>
  <c r="AC405" i="1" s="1"/>
  <c r="AD405" i="1" a="1"/>
  <c r="AD405" i="1" s="1"/>
  <c r="AE405" i="1" a="1"/>
  <c r="AE405" i="1" s="1"/>
  <c r="AF405" i="1" a="1"/>
  <c r="AF405" i="1" s="1"/>
  <c r="AG405" i="1" a="1"/>
  <c r="AG405" i="1" s="1"/>
  <c r="AH405" i="1" a="1"/>
  <c r="AH405" i="1" s="1"/>
  <c r="AC377" i="1" a="1"/>
  <c r="AC377" i="1" s="1"/>
  <c r="AD377" i="1" a="1"/>
  <c r="AD377" i="1" s="1"/>
  <c r="AE377" i="1" a="1"/>
  <c r="AE377" i="1" s="1"/>
  <c r="AF377" i="1" a="1"/>
  <c r="AF377" i="1" s="1"/>
  <c r="AG377" i="1" a="1"/>
  <c r="AG377" i="1" s="1"/>
  <c r="AH377" i="1" a="1"/>
  <c r="AH377" i="1" s="1"/>
  <c r="AC378" i="1" a="1"/>
  <c r="AC378" i="1" s="1"/>
  <c r="AD378" i="1" a="1"/>
  <c r="AD378" i="1" s="1"/>
  <c r="AE378" i="1" a="1"/>
  <c r="AE378" i="1" s="1"/>
  <c r="AF378" i="1" a="1"/>
  <c r="AF378" i="1" s="1"/>
  <c r="AG378" i="1" a="1"/>
  <c r="AG378" i="1" s="1"/>
  <c r="AH378" i="1" a="1"/>
  <c r="AH378" i="1" s="1"/>
  <c r="AC363" i="1" a="1"/>
  <c r="AC363" i="1" s="1"/>
  <c r="AD363" i="1" a="1"/>
  <c r="AD363" i="1" s="1"/>
  <c r="AE363" i="1" a="1"/>
  <c r="AE363" i="1" s="1"/>
  <c r="AF363" i="1" a="1"/>
  <c r="AF363" i="1" s="1"/>
  <c r="AG363" i="1" a="1"/>
  <c r="AG363" i="1" s="1"/>
  <c r="AH363" i="1" a="1"/>
  <c r="AH363" i="1" s="1"/>
  <c r="AC308" i="1" a="1"/>
  <c r="AC308" i="1" s="1"/>
  <c r="AD308" i="1" a="1"/>
  <c r="AD308" i="1" s="1"/>
  <c r="AE308" i="1" a="1"/>
  <c r="AE308" i="1" s="1"/>
  <c r="AF308" i="1" a="1"/>
  <c r="AF308" i="1" s="1"/>
  <c r="AG308" i="1" a="1"/>
  <c r="AG308" i="1" s="1"/>
  <c r="AH308" i="1" a="1"/>
  <c r="AH308" i="1" s="1"/>
  <c r="AC80" i="1" a="1"/>
  <c r="AC80" i="1" s="1"/>
  <c r="AD80" i="1" a="1"/>
  <c r="AD80" i="1" s="1"/>
  <c r="AE80" i="1" a="1"/>
  <c r="AE80" i="1" s="1"/>
  <c r="AF80" i="1" a="1"/>
  <c r="AF80" i="1" s="1"/>
  <c r="AG80" i="1" a="1"/>
  <c r="AG80" i="1" s="1"/>
  <c r="AH80" i="1" a="1"/>
  <c r="AH80" i="1" s="1"/>
  <c r="AC47" i="1" a="1"/>
  <c r="AC47" i="1" s="1"/>
  <c r="AD47" i="1" a="1"/>
  <c r="AD47" i="1" s="1"/>
  <c r="AE47" i="1" a="1"/>
  <c r="AE47" i="1" s="1"/>
  <c r="AF47" i="1" a="1"/>
  <c r="AF47" i="1" s="1"/>
  <c r="AG47" i="1" a="1"/>
  <c r="AG47" i="1" s="1"/>
  <c r="AH47" i="1" a="1"/>
  <c r="AH47" i="1" s="1"/>
  <c r="AC48" i="1" a="1"/>
  <c r="AC48" i="1" s="1"/>
  <c r="AD48" i="1" a="1"/>
  <c r="AD48" i="1" s="1"/>
  <c r="AE48" i="1" a="1"/>
  <c r="AE48" i="1" s="1"/>
  <c r="AF48" i="1" a="1"/>
  <c r="AF48" i="1" s="1"/>
  <c r="AG48" i="1" a="1"/>
  <c r="AG48" i="1" s="1"/>
  <c r="AH48" i="1" a="1"/>
  <c r="AH48" i="1" s="1"/>
  <c r="AC431" i="1" a="1"/>
  <c r="AC431" i="1" s="1"/>
  <c r="AD431" i="1" a="1"/>
  <c r="AD431" i="1" s="1"/>
  <c r="AE431" i="1" a="1"/>
  <c r="AE431" i="1" s="1"/>
  <c r="AF431" i="1" a="1"/>
  <c r="AF431" i="1" s="1"/>
  <c r="AG431" i="1" a="1"/>
  <c r="AG431" i="1" s="1"/>
  <c r="AH431" i="1" a="1"/>
  <c r="AH431" i="1" s="1"/>
  <c r="AC432" i="1" a="1"/>
  <c r="AC432" i="1" s="1"/>
  <c r="AD432" i="1" a="1"/>
  <c r="AD432" i="1" s="1"/>
  <c r="AE432" i="1" a="1"/>
  <c r="AE432" i="1" s="1"/>
  <c r="AF432" i="1" a="1"/>
  <c r="AF432" i="1" s="1"/>
  <c r="AG432" i="1" a="1"/>
  <c r="AG432" i="1" s="1"/>
  <c r="AH432" i="1" a="1"/>
  <c r="AH432" i="1" s="1"/>
  <c r="AC397" i="1" a="1"/>
  <c r="AC397" i="1" s="1"/>
  <c r="AD397" i="1" a="1"/>
  <c r="AD397" i="1" s="1"/>
  <c r="AE397" i="1" a="1"/>
  <c r="AE397" i="1" s="1"/>
  <c r="AF397" i="1" a="1"/>
  <c r="AF397" i="1" s="1"/>
  <c r="AG397" i="1" a="1"/>
  <c r="AG397" i="1" s="1"/>
  <c r="AH397" i="1" a="1"/>
  <c r="AH397" i="1" s="1"/>
  <c r="AC398" i="1" a="1"/>
  <c r="AC398" i="1" s="1"/>
  <c r="AD398" i="1" a="1"/>
  <c r="AD398" i="1" s="1"/>
  <c r="AE398" i="1" a="1"/>
  <c r="AE398" i="1" s="1"/>
  <c r="AF398" i="1" a="1"/>
  <c r="AF398" i="1" s="1"/>
  <c r="AG398" i="1" a="1"/>
  <c r="AG398" i="1" s="1"/>
  <c r="AH398" i="1" a="1"/>
  <c r="AH398" i="1" s="1"/>
  <c r="AC258" i="1" a="1"/>
  <c r="AC258" i="1" s="1"/>
  <c r="AD258" i="1" a="1"/>
  <c r="AD258" i="1" s="1"/>
  <c r="AE258" i="1" a="1"/>
  <c r="AE258" i="1" s="1"/>
  <c r="AF258" i="1" a="1"/>
  <c r="AF258" i="1" s="1"/>
  <c r="AG258" i="1" a="1"/>
  <c r="AG258" i="1" s="1"/>
  <c r="AH258" i="1" a="1"/>
  <c r="AH258" i="1" s="1"/>
  <c r="AC259" i="1" a="1"/>
  <c r="AC259" i="1" s="1"/>
  <c r="AD259" i="1" a="1"/>
  <c r="AD259" i="1" s="1"/>
  <c r="AE259" i="1" a="1"/>
  <c r="AE259" i="1" s="1"/>
  <c r="AF259" i="1" a="1"/>
  <c r="AF259" i="1" s="1"/>
  <c r="AG259" i="1" a="1"/>
  <c r="AG259" i="1" s="1"/>
  <c r="AH259" i="1" a="1"/>
  <c r="AH259" i="1" s="1"/>
  <c r="AC192" i="1" a="1"/>
  <c r="AC192" i="1" s="1"/>
  <c r="AD192" i="1" a="1"/>
  <c r="AD192" i="1" s="1"/>
  <c r="AE192" i="1" a="1"/>
  <c r="AE192" i="1" s="1"/>
  <c r="AF192" i="1" a="1"/>
  <c r="AF192" i="1" s="1"/>
  <c r="AG192" i="1" a="1"/>
  <c r="AG192" i="1" s="1"/>
  <c r="AH192" i="1" a="1"/>
  <c r="AH192" i="1" s="1"/>
  <c r="AC172" i="1" a="1"/>
  <c r="AC172" i="1" s="1"/>
  <c r="AD172" i="1" a="1"/>
  <c r="AD172" i="1" s="1"/>
  <c r="AE172" i="1" a="1"/>
  <c r="AE172" i="1" s="1"/>
  <c r="AF172" i="1" a="1"/>
  <c r="AF172" i="1" s="1"/>
  <c r="AG172" i="1" a="1"/>
  <c r="AG172" i="1" s="1"/>
  <c r="AH172" i="1" a="1"/>
  <c r="AH172" i="1" s="1"/>
  <c r="AC173" i="1" a="1"/>
  <c r="AC173" i="1" s="1"/>
  <c r="AD173" i="1" a="1"/>
  <c r="AD173" i="1" s="1"/>
  <c r="AE173" i="1" a="1"/>
  <c r="AE173" i="1" s="1"/>
  <c r="AF173" i="1" a="1"/>
  <c r="AF173" i="1" s="1"/>
  <c r="AG173" i="1" a="1"/>
  <c r="AG173" i="1" s="1"/>
  <c r="AH173" i="1" a="1"/>
  <c r="AH173" i="1" s="1"/>
  <c r="AC174" i="1" a="1"/>
  <c r="AC174" i="1" s="1"/>
  <c r="AD174" i="1" a="1"/>
  <c r="AD174" i="1" s="1"/>
  <c r="AE174" i="1" a="1"/>
  <c r="AE174" i="1" s="1"/>
  <c r="AF174" i="1" a="1"/>
  <c r="AF174" i="1" s="1"/>
  <c r="AG174" i="1" a="1"/>
  <c r="AG174" i="1" s="1"/>
  <c r="AH174" i="1" a="1"/>
  <c r="AH174" i="1" s="1"/>
  <c r="AC139" i="1" a="1"/>
  <c r="AC139" i="1" s="1"/>
  <c r="AD139" i="1" a="1"/>
  <c r="AD139" i="1" s="1"/>
  <c r="AE139" i="1" a="1"/>
  <c r="AE139" i="1" s="1"/>
  <c r="AF139" i="1" a="1"/>
  <c r="AF139" i="1" s="1"/>
  <c r="AG139" i="1" a="1"/>
  <c r="AG139" i="1" s="1"/>
  <c r="AH139" i="1" a="1"/>
  <c r="AH139" i="1" s="1"/>
  <c r="AC462" i="1" a="1"/>
  <c r="AC462" i="1" s="1"/>
  <c r="AD462" i="1" a="1"/>
  <c r="AD462" i="1" s="1"/>
  <c r="AE462" i="1" a="1"/>
  <c r="AE462" i="1" s="1"/>
  <c r="AF462" i="1" a="1"/>
  <c r="AF462" i="1" s="1"/>
  <c r="AG462" i="1" a="1"/>
  <c r="AG462" i="1" s="1"/>
  <c r="AH462" i="1" a="1"/>
  <c r="AH462" i="1" s="1"/>
  <c r="AC464" i="1" a="1"/>
  <c r="AC464" i="1" s="1"/>
  <c r="AD464" i="1" a="1"/>
  <c r="AD464" i="1" s="1"/>
  <c r="AE464" i="1" a="1"/>
  <c r="AE464" i="1" s="1"/>
  <c r="AF464" i="1" a="1"/>
  <c r="AF464" i="1" s="1"/>
  <c r="AG464" i="1" a="1"/>
  <c r="AG464" i="1" s="1"/>
  <c r="AH464" i="1" a="1"/>
  <c r="AH464" i="1" s="1"/>
  <c r="AC463" i="1" a="1"/>
  <c r="AC463" i="1" s="1"/>
  <c r="AD463" i="1" a="1"/>
  <c r="AD463" i="1" s="1"/>
  <c r="AE463" i="1" a="1"/>
  <c r="AE463" i="1" s="1"/>
  <c r="AF463" i="1" a="1"/>
  <c r="AF463" i="1" s="1"/>
  <c r="AG463" i="1" a="1"/>
  <c r="AG463" i="1" s="1"/>
  <c r="AH463" i="1" a="1"/>
  <c r="AH463" i="1" s="1"/>
  <c r="AC447" i="1" a="1"/>
  <c r="AC447" i="1" s="1"/>
  <c r="AD447" i="1" a="1"/>
  <c r="AD447" i="1" s="1"/>
  <c r="AE447" i="1" a="1"/>
  <c r="AE447" i="1" s="1"/>
  <c r="AF447" i="1" a="1"/>
  <c r="AF447" i="1" s="1"/>
  <c r="AG447" i="1" a="1"/>
  <c r="AG447" i="1" s="1"/>
  <c r="AH447" i="1" a="1"/>
  <c r="AH447" i="1" s="1"/>
  <c r="AC448" i="1" a="1"/>
  <c r="AC448" i="1" s="1"/>
  <c r="AD448" i="1" a="1"/>
  <c r="AD448" i="1" s="1"/>
  <c r="AE448" i="1" a="1"/>
  <c r="AE448" i="1" s="1"/>
  <c r="AF448" i="1" a="1"/>
  <c r="AF448" i="1" s="1"/>
  <c r="AG448" i="1" a="1"/>
  <c r="AG448" i="1" s="1"/>
  <c r="AH448" i="1" a="1"/>
  <c r="AH448" i="1" s="1"/>
  <c r="AC402" i="1" a="1"/>
  <c r="AC402" i="1" s="1"/>
  <c r="AD402" i="1" a="1"/>
  <c r="AD402" i="1" s="1"/>
  <c r="AE402" i="1" a="1"/>
  <c r="AE402" i="1" s="1"/>
  <c r="AF402" i="1" a="1"/>
  <c r="AF402" i="1" s="1"/>
  <c r="AG402" i="1" a="1"/>
  <c r="AG402" i="1" s="1"/>
  <c r="AH402" i="1" a="1"/>
  <c r="AH402" i="1" s="1"/>
  <c r="AC391" i="1" a="1"/>
  <c r="AC391" i="1" s="1"/>
  <c r="AD391" i="1" a="1"/>
  <c r="AD391" i="1" s="1"/>
  <c r="AE391" i="1" a="1"/>
  <c r="AE391" i="1" s="1"/>
  <c r="AF391" i="1" a="1"/>
  <c r="AF391" i="1" s="1"/>
  <c r="AG391" i="1" a="1"/>
  <c r="AG391" i="1" s="1"/>
  <c r="AH391" i="1" a="1"/>
  <c r="AH391" i="1" s="1"/>
  <c r="AC389" i="1" a="1"/>
  <c r="AC389" i="1" s="1"/>
  <c r="AD389" i="1" a="1"/>
  <c r="AD389" i="1" s="1"/>
  <c r="AE389" i="1" a="1"/>
  <c r="AE389" i="1" s="1"/>
  <c r="AF389" i="1" a="1"/>
  <c r="AF389" i="1" s="1"/>
  <c r="AG389" i="1" a="1"/>
  <c r="AG389" i="1" s="1"/>
  <c r="AH389" i="1" a="1"/>
  <c r="AH389" i="1" s="1"/>
  <c r="AC386" i="1" a="1"/>
  <c r="AC386" i="1" s="1"/>
  <c r="AD386" i="1" a="1"/>
  <c r="AD386" i="1" s="1"/>
  <c r="AE386" i="1" a="1"/>
  <c r="AE386" i="1" s="1"/>
  <c r="AF386" i="1" a="1"/>
  <c r="AF386" i="1" s="1"/>
  <c r="AG386" i="1" a="1"/>
  <c r="AG386" i="1" s="1"/>
  <c r="AH386" i="1" a="1"/>
  <c r="AH386" i="1" s="1"/>
  <c r="AC379" i="1" a="1"/>
  <c r="AC379" i="1" s="1"/>
  <c r="AD379" i="1" a="1"/>
  <c r="AD379" i="1" s="1"/>
  <c r="AE379" i="1" a="1"/>
  <c r="AE379" i="1" s="1"/>
  <c r="AF379" i="1" a="1"/>
  <c r="AF379" i="1" s="1"/>
  <c r="AG379" i="1" a="1"/>
  <c r="AG379" i="1" s="1"/>
  <c r="AH379" i="1" a="1"/>
  <c r="AH379" i="1" s="1"/>
  <c r="AC360" i="1" a="1"/>
  <c r="AC360" i="1" s="1"/>
  <c r="AD360" i="1" a="1"/>
  <c r="AD360" i="1" s="1"/>
  <c r="AE360" i="1" a="1"/>
  <c r="AE360" i="1" s="1"/>
  <c r="AF360" i="1" a="1"/>
  <c r="AF360" i="1" s="1"/>
  <c r="AG360" i="1" a="1"/>
  <c r="AG360" i="1" s="1"/>
  <c r="AH360" i="1" a="1"/>
  <c r="AH360" i="1" s="1"/>
  <c r="AC331" i="1" a="1"/>
  <c r="AC331" i="1" s="1"/>
  <c r="AD331" i="1" a="1"/>
  <c r="AD331" i="1" s="1"/>
  <c r="AE331" i="1" a="1"/>
  <c r="AE331" i="1" s="1"/>
  <c r="AF331" i="1" a="1"/>
  <c r="AF331" i="1" s="1"/>
  <c r="AG331" i="1" a="1"/>
  <c r="AG331" i="1" s="1"/>
  <c r="AH331" i="1" a="1"/>
  <c r="AH331" i="1" s="1"/>
  <c r="AC320" i="1" a="1"/>
  <c r="AC320" i="1" s="1"/>
  <c r="AD320" i="1" a="1"/>
  <c r="AD320" i="1" s="1"/>
  <c r="AE320" i="1" a="1"/>
  <c r="AE320" i="1" s="1"/>
  <c r="AF320" i="1" a="1"/>
  <c r="AF320" i="1" s="1"/>
  <c r="AG320" i="1" a="1"/>
  <c r="AG320" i="1" s="1"/>
  <c r="AH320" i="1" a="1"/>
  <c r="AH320" i="1" s="1"/>
  <c r="AC321" i="1" a="1"/>
  <c r="AC321" i="1" s="1"/>
  <c r="AD321" i="1" a="1"/>
  <c r="AD321" i="1" s="1"/>
  <c r="AE321" i="1" a="1"/>
  <c r="AE321" i="1" s="1"/>
  <c r="AF321" i="1" a="1"/>
  <c r="AF321" i="1" s="1"/>
  <c r="AG321" i="1" a="1"/>
  <c r="AG321" i="1" s="1"/>
  <c r="AH321" i="1" a="1"/>
  <c r="AH321" i="1" s="1"/>
  <c r="AC305" i="1" a="1"/>
  <c r="AC305" i="1" s="1"/>
  <c r="AD305" i="1" a="1"/>
  <c r="AD305" i="1" s="1"/>
  <c r="AE305" i="1" a="1"/>
  <c r="AE305" i="1" s="1"/>
  <c r="AF305" i="1" a="1"/>
  <c r="AF305" i="1" s="1"/>
  <c r="AG305" i="1" a="1"/>
  <c r="AG305" i="1" s="1"/>
  <c r="AH305" i="1" a="1"/>
  <c r="AH305" i="1" s="1"/>
  <c r="AC299" i="1" a="1"/>
  <c r="AC299" i="1" s="1"/>
  <c r="AD299" i="1" a="1"/>
  <c r="AD299" i="1" s="1"/>
  <c r="AE299" i="1" a="1"/>
  <c r="AE299" i="1" s="1"/>
  <c r="AF299" i="1" a="1"/>
  <c r="AF299" i="1" s="1"/>
  <c r="AG299" i="1" a="1"/>
  <c r="AG299" i="1" s="1"/>
  <c r="AH299" i="1" a="1"/>
  <c r="AH299" i="1" s="1"/>
  <c r="AC278" i="1" a="1"/>
  <c r="AC278" i="1" s="1"/>
  <c r="AD278" i="1" a="1"/>
  <c r="AD278" i="1" s="1"/>
  <c r="AE278" i="1" a="1"/>
  <c r="AE278" i="1" s="1"/>
  <c r="AF278" i="1" a="1"/>
  <c r="AF278" i="1" s="1"/>
  <c r="AG278" i="1" a="1"/>
  <c r="AG278" i="1" s="1"/>
  <c r="AH278" i="1" a="1"/>
  <c r="AH278" i="1" s="1"/>
  <c r="AC279" i="1" a="1"/>
  <c r="AC279" i="1" s="1"/>
  <c r="AD279" i="1" a="1"/>
  <c r="AD279" i="1" s="1"/>
  <c r="AE279" i="1" a="1"/>
  <c r="AE279" i="1" s="1"/>
  <c r="AF279" i="1" a="1"/>
  <c r="AF279" i="1" s="1"/>
  <c r="AG279" i="1" a="1"/>
  <c r="AG279" i="1" s="1"/>
  <c r="AH279" i="1" a="1"/>
  <c r="AH279" i="1" s="1"/>
  <c r="AC269" i="1" a="1"/>
  <c r="AC269" i="1" s="1"/>
  <c r="AD269" i="1" a="1"/>
  <c r="AD269" i="1" s="1"/>
  <c r="AE269" i="1" a="1"/>
  <c r="AE269" i="1" s="1"/>
  <c r="AF269" i="1" a="1"/>
  <c r="AF269" i="1" s="1"/>
  <c r="AG269" i="1" a="1"/>
  <c r="AG269" i="1" s="1"/>
  <c r="AH269" i="1" a="1"/>
  <c r="AH269" i="1" s="1"/>
  <c r="AC270" i="1" a="1"/>
  <c r="AC270" i="1" s="1"/>
  <c r="AD270" i="1" a="1"/>
  <c r="AD270" i="1" s="1"/>
  <c r="AE270" i="1" a="1"/>
  <c r="AE270" i="1" s="1"/>
  <c r="AF270" i="1" a="1"/>
  <c r="AF270" i="1" s="1"/>
  <c r="AG270" i="1" a="1"/>
  <c r="AG270" i="1" s="1"/>
  <c r="AH270" i="1" a="1"/>
  <c r="AH270" i="1" s="1"/>
  <c r="AC264" i="1" a="1"/>
  <c r="AC264" i="1" s="1"/>
  <c r="AD264" i="1" a="1"/>
  <c r="AD264" i="1" s="1"/>
  <c r="AE264" i="1" a="1"/>
  <c r="AE264" i="1" s="1"/>
  <c r="AF264" i="1" a="1"/>
  <c r="AF264" i="1" s="1"/>
  <c r="AG264" i="1" a="1"/>
  <c r="AG264" i="1" s="1"/>
  <c r="AH264" i="1" a="1"/>
  <c r="AH264" i="1" s="1"/>
  <c r="AC265" i="1" a="1"/>
  <c r="AC265" i="1" s="1"/>
  <c r="AD265" i="1" a="1"/>
  <c r="AD265" i="1" s="1"/>
  <c r="AE265" i="1" a="1"/>
  <c r="AE265" i="1" s="1"/>
  <c r="AF265" i="1" a="1"/>
  <c r="AF265" i="1" s="1"/>
  <c r="AG265" i="1" a="1"/>
  <c r="AG265" i="1" s="1"/>
  <c r="AH265" i="1" a="1"/>
  <c r="AH265" i="1" s="1"/>
  <c r="AC247" i="1" a="1"/>
  <c r="AC247" i="1" s="1"/>
  <c r="AD247" i="1" a="1"/>
  <c r="AD247" i="1" s="1"/>
  <c r="AE247" i="1" a="1"/>
  <c r="AE247" i="1" s="1"/>
  <c r="AF247" i="1" a="1"/>
  <c r="AF247" i="1" s="1"/>
  <c r="AG247" i="1" a="1"/>
  <c r="AG247" i="1" s="1"/>
  <c r="AH247" i="1" a="1"/>
  <c r="AH247" i="1" s="1"/>
  <c r="AC236" i="1" a="1"/>
  <c r="AC236" i="1" s="1"/>
  <c r="AD236" i="1" a="1"/>
  <c r="AD236" i="1" s="1"/>
  <c r="AE236" i="1" a="1"/>
  <c r="AE236" i="1" s="1"/>
  <c r="AF236" i="1" a="1"/>
  <c r="AF236" i="1" s="1"/>
  <c r="AG236" i="1" a="1"/>
  <c r="AG236" i="1" s="1"/>
  <c r="AH236" i="1" a="1"/>
  <c r="AH236" i="1" s="1"/>
  <c r="AC234" i="1" a="1"/>
  <c r="AC234" i="1" s="1"/>
  <c r="AD234" i="1" a="1"/>
  <c r="AD234" i="1" s="1"/>
  <c r="AE234" i="1" a="1"/>
  <c r="AE234" i="1" s="1"/>
  <c r="AF234" i="1" a="1"/>
  <c r="AF234" i="1" s="1"/>
  <c r="AG234" i="1" a="1"/>
  <c r="AG234" i="1" s="1"/>
  <c r="AH234" i="1" a="1"/>
  <c r="AH234" i="1" s="1"/>
  <c r="AC235" i="1" a="1"/>
  <c r="AC235" i="1" s="1"/>
  <c r="AD235" i="1" a="1"/>
  <c r="AD235" i="1" s="1"/>
  <c r="AE235" i="1" a="1"/>
  <c r="AE235" i="1" s="1"/>
  <c r="AF235" i="1" a="1"/>
  <c r="AF235" i="1" s="1"/>
  <c r="AG235" i="1" a="1"/>
  <c r="AG235" i="1" s="1"/>
  <c r="AH235" i="1" a="1"/>
  <c r="AH235" i="1" s="1"/>
  <c r="AC207" i="1" a="1"/>
  <c r="AC207" i="1" s="1"/>
  <c r="AD207" i="1" a="1"/>
  <c r="AD207" i="1" s="1"/>
  <c r="AE207" i="1" a="1"/>
  <c r="AE207" i="1" s="1"/>
  <c r="AF207" i="1" a="1"/>
  <c r="AF207" i="1" s="1"/>
  <c r="AG207" i="1" a="1"/>
  <c r="AG207" i="1" s="1"/>
  <c r="AH207" i="1" a="1"/>
  <c r="AH207" i="1" s="1"/>
  <c r="AC206" i="1" a="1"/>
  <c r="AC206" i="1" s="1"/>
  <c r="AD206" i="1" a="1"/>
  <c r="AD206" i="1" s="1"/>
  <c r="AE206" i="1" a="1"/>
  <c r="AE206" i="1" s="1"/>
  <c r="AF206" i="1" a="1"/>
  <c r="AF206" i="1" s="1"/>
  <c r="AG206" i="1" a="1"/>
  <c r="AG206" i="1" s="1"/>
  <c r="AH206" i="1" a="1"/>
  <c r="AH206" i="1" s="1"/>
  <c r="AC202" i="1" a="1"/>
  <c r="AC202" i="1" s="1"/>
  <c r="AD202" i="1" a="1"/>
  <c r="AD202" i="1" s="1"/>
  <c r="AE202" i="1" a="1"/>
  <c r="AE202" i="1" s="1"/>
  <c r="AF202" i="1" a="1"/>
  <c r="AF202" i="1" s="1"/>
  <c r="AG202" i="1" a="1"/>
  <c r="AG202" i="1" s="1"/>
  <c r="AH202" i="1" a="1"/>
  <c r="AH202" i="1" s="1"/>
  <c r="AC203" i="1" a="1"/>
  <c r="AC203" i="1" s="1"/>
  <c r="AD203" i="1" a="1"/>
  <c r="AD203" i="1" s="1"/>
  <c r="AE203" i="1" a="1"/>
  <c r="AE203" i="1" s="1"/>
  <c r="AF203" i="1" a="1"/>
  <c r="AF203" i="1" s="1"/>
  <c r="AG203" i="1" a="1"/>
  <c r="AG203" i="1" s="1"/>
  <c r="AH203" i="1" a="1"/>
  <c r="AH203" i="1" s="1"/>
  <c r="AC180" i="1" a="1"/>
  <c r="AC180" i="1" s="1"/>
  <c r="AD180" i="1" a="1"/>
  <c r="AD180" i="1" s="1"/>
  <c r="AE180" i="1" a="1"/>
  <c r="AE180" i="1" s="1"/>
  <c r="AF180" i="1" a="1"/>
  <c r="AF180" i="1" s="1"/>
  <c r="AG180" i="1" a="1"/>
  <c r="AG180" i="1" s="1"/>
  <c r="AH180" i="1" a="1"/>
  <c r="AH180" i="1" s="1"/>
  <c r="AC131" i="1" a="1"/>
  <c r="AC131" i="1" s="1"/>
  <c r="AD131" i="1" a="1"/>
  <c r="AD131" i="1" s="1"/>
  <c r="AE131" i="1" a="1"/>
  <c r="AE131" i="1" s="1"/>
  <c r="AF131" i="1" a="1"/>
  <c r="AF131" i="1" s="1"/>
  <c r="AG131" i="1" a="1"/>
  <c r="AG131" i="1" s="1"/>
  <c r="AH131" i="1" a="1"/>
  <c r="AH131" i="1" s="1"/>
  <c r="AC130" i="1" a="1"/>
  <c r="AC130" i="1" s="1"/>
  <c r="AD130" i="1" a="1"/>
  <c r="AD130" i="1" s="1"/>
  <c r="AE130" i="1" a="1"/>
  <c r="AE130" i="1" s="1"/>
  <c r="AF130" i="1" a="1"/>
  <c r="AF130" i="1" s="1"/>
  <c r="AG130" i="1" a="1"/>
  <c r="AG130" i="1" s="1"/>
  <c r="AH130" i="1" a="1"/>
  <c r="AH130" i="1" s="1"/>
  <c r="AC121" i="1" a="1"/>
  <c r="AC121" i="1" s="1"/>
  <c r="AD121" i="1" a="1"/>
  <c r="AD121" i="1" s="1"/>
  <c r="AE121" i="1" a="1"/>
  <c r="AE121" i="1" s="1"/>
  <c r="AF121" i="1" a="1"/>
  <c r="AF121" i="1" s="1"/>
  <c r="AG121" i="1" a="1"/>
  <c r="AG121" i="1" s="1"/>
  <c r="AH121" i="1" a="1"/>
  <c r="AH121" i="1" s="1"/>
  <c r="AC122" i="1" a="1"/>
  <c r="AC122" i="1" s="1"/>
  <c r="AD122" i="1" a="1"/>
  <c r="AD122" i="1" s="1"/>
  <c r="AE122" i="1" a="1"/>
  <c r="AE122" i="1" s="1"/>
  <c r="AF122" i="1" a="1"/>
  <c r="AF122" i="1" s="1"/>
  <c r="AG122" i="1" a="1"/>
  <c r="AG122" i="1" s="1"/>
  <c r="AH122" i="1" a="1"/>
  <c r="AH122" i="1" s="1"/>
  <c r="AC94" i="1" a="1"/>
  <c r="AC94" i="1" s="1"/>
  <c r="AD94" i="1" a="1"/>
  <c r="AD94" i="1" s="1"/>
  <c r="AE94" i="1" a="1"/>
  <c r="AE94" i="1" s="1"/>
  <c r="AF94" i="1" a="1"/>
  <c r="AF94" i="1" s="1"/>
  <c r="AG94" i="1" a="1"/>
  <c r="AG94" i="1" s="1"/>
  <c r="AH94" i="1" a="1"/>
  <c r="AH94" i="1" s="1"/>
  <c r="AC89" i="1" a="1"/>
  <c r="AC89" i="1" s="1"/>
  <c r="AD89" i="1" a="1"/>
  <c r="AD89" i="1" s="1"/>
  <c r="AE89" i="1" a="1"/>
  <c r="AE89" i="1" s="1"/>
  <c r="AF89" i="1" a="1"/>
  <c r="AF89" i="1" s="1"/>
  <c r="AG89" i="1" a="1"/>
  <c r="AG89" i="1" s="1"/>
  <c r="AH89" i="1" a="1"/>
  <c r="AH89" i="1" s="1"/>
  <c r="AC90" i="1" a="1"/>
  <c r="AC90" i="1" s="1"/>
  <c r="AD90" i="1" a="1"/>
  <c r="AD90" i="1" s="1"/>
  <c r="AE90" i="1" a="1"/>
  <c r="AE90" i="1" s="1"/>
  <c r="AF90" i="1" a="1"/>
  <c r="AF90" i="1" s="1"/>
  <c r="AG90" i="1" a="1"/>
  <c r="AG90" i="1" s="1"/>
  <c r="AH90" i="1" a="1"/>
  <c r="AH90" i="1" s="1"/>
  <c r="AC59" i="1" a="1"/>
  <c r="AC59" i="1" s="1"/>
  <c r="AD59" i="1" a="1"/>
  <c r="AD59" i="1" s="1"/>
  <c r="AE59" i="1" a="1"/>
  <c r="AE59" i="1" s="1"/>
  <c r="AF59" i="1" a="1"/>
  <c r="AF59" i="1" s="1"/>
  <c r="AG59" i="1" a="1"/>
  <c r="AG59" i="1" s="1"/>
  <c r="AH59" i="1" a="1"/>
  <c r="AH59" i="1" s="1"/>
  <c r="AC60" i="1" a="1"/>
  <c r="AC60" i="1" s="1"/>
  <c r="AD60" i="1" a="1"/>
  <c r="AD60" i="1" s="1"/>
  <c r="AE60" i="1" a="1"/>
  <c r="AE60" i="1" s="1"/>
  <c r="AF60" i="1" a="1"/>
  <c r="AF60" i="1" s="1"/>
  <c r="AG60" i="1" a="1"/>
  <c r="AG60" i="1" s="1"/>
  <c r="AH60" i="1" a="1"/>
  <c r="AH60" i="1" s="1"/>
  <c r="AC49" i="1" a="1"/>
  <c r="AC49" i="1" s="1"/>
  <c r="AD49" i="1" a="1"/>
  <c r="AD49" i="1" s="1"/>
  <c r="AE49" i="1" a="1"/>
  <c r="AE49" i="1" s="1"/>
  <c r="AF49" i="1" a="1"/>
  <c r="AF49" i="1" s="1"/>
  <c r="AG49" i="1" a="1"/>
  <c r="AG49" i="1" s="1"/>
  <c r="AH49" i="1" a="1"/>
  <c r="AH49" i="1" s="1"/>
  <c r="AC43" i="1" a="1"/>
  <c r="AC43" i="1" s="1"/>
  <c r="AD43" i="1" a="1"/>
  <c r="AD43" i="1" s="1"/>
  <c r="AE43" i="1" a="1"/>
  <c r="AE43" i="1" s="1"/>
  <c r="AF43" i="1" a="1"/>
  <c r="AF43" i="1" s="1"/>
  <c r="AG43" i="1" a="1"/>
  <c r="AG43" i="1" s="1"/>
  <c r="AH43" i="1" a="1"/>
  <c r="AH43" i="1" s="1"/>
  <c r="AC37" i="1" a="1"/>
  <c r="AC37" i="1" s="1"/>
  <c r="AD37" i="1" a="1"/>
  <c r="AD37" i="1" s="1"/>
  <c r="AE37" i="1" a="1"/>
  <c r="AE37" i="1" s="1"/>
  <c r="AF37" i="1" a="1"/>
  <c r="AF37" i="1" s="1"/>
  <c r="AG37" i="1" a="1"/>
  <c r="AG37" i="1" s="1"/>
  <c r="AH37" i="1" a="1"/>
  <c r="AH37" i="1" s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AH30" i="1" a="1"/>
  <c r="AH30" i="1" s="1"/>
  <c r="AC428" i="1" a="1"/>
  <c r="AC428" i="1" s="1"/>
  <c r="AD428" i="1" a="1"/>
  <c r="AD428" i="1" s="1"/>
  <c r="AE428" i="1" a="1"/>
  <c r="AE428" i="1" s="1"/>
  <c r="AF428" i="1" a="1"/>
  <c r="AF428" i="1" s="1"/>
  <c r="AG428" i="1" a="1"/>
  <c r="AG428" i="1" s="1"/>
  <c r="AH428" i="1" a="1"/>
  <c r="AH428" i="1" s="1"/>
  <c r="AC429" i="1" a="1"/>
  <c r="AC429" i="1" s="1"/>
  <c r="AD429" i="1" a="1"/>
  <c r="AD429" i="1" s="1"/>
  <c r="AE429" i="1" a="1"/>
  <c r="AE429" i="1" s="1"/>
  <c r="AF429" i="1" a="1"/>
  <c r="AF429" i="1" s="1"/>
  <c r="AG429" i="1" a="1"/>
  <c r="AG429" i="1" s="1"/>
  <c r="AH429" i="1" a="1"/>
  <c r="AH429" i="1" s="1"/>
  <c r="AC426" i="1" a="1"/>
  <c r="AC426" i="1" s="1"/>
  <c r="AD426" i="1" a="1"/>
  <c r="AD426" i="1" s="1"/>
  <c r="AE426" i="1" a="1"/>
  <c r="AE426" i="1" s="1"/>
  <c r="AF426" i="1" a="1"/>
  <c r="AF426" i="1" s="1"/>
  <c r="AG426" i="1" a="1"/>
  <c r="AG426" i="1" s="1"/>
  <c r="AH426" i="1" a="1"/>
  <c r="AH426" i="1" s="1"/>
  <c r="AC427" i="1" a="1"/>
  <c r="AC427" i="1" s="1"/>
  <c r="AD427" i="1" a="1"/>
  <c r="AD427" i="1" s="1"/>
  <c r="AE427" i="1" a="1"/>
  <c r="AE427" i="1" s="1"/>
  <c r="AF427" i="1" a="1"/>
  <c r="AF427" i="1" s="1"/>
  <c r="AG427" i="1" a="1"/>
  <c r="AG427" i="1" s="1"/>
  <c r="AH427" i="1" a="1"/>
  <c r="AH427" i="1" s="1"/>
  <c r="AC409" i="1" a="1"/>
  <c r="AC409" i="1" s="1"/>
  <c r="AD409" i="1" a="1"/>
  <c r="AD409" i="1" s="1"/>
  <c r="AE409" i="1" a="1"/>
  <c r="AE409" i="1" s="1"/>
  <c r="AF409" i="1" a="1"/>
  <c r="AF409" i="1" s="1"/>
  <c r="AG409" i="1" a="1"/>
  <c r="AG409" i="1" s="1"/>
  <c r="AH409" i="1" a="1"/>
  <c r="AH409" i="1" s="1"/>
  <c r="AC370" i="1" a="1"/>
  <c r="AC370" i="1" s="1"/>
  <c r="AD370" i="1" a="1"/>
  <c r="AD370" i="1" s="1"/>
  <c r="AE370" i="1" a="1"/>
  <c r="AE370" i="1" s="1"/>
  <c r="AF370" i="1" a="1"/>
  <c r="AF370" i="1" s="1"/>
  <c r="AG370" i="1" a="1"/>
  <c r="AG370" i="1" s="1"/>
  <c r="AH370" i="1" a="1"/>
  <c r="AH370" i="1" s="1"/>
  <c r="AC371" i="1" a="1"/>
  <c r="AC371" i="1" s="1"/>
  <c r="AD371" i="1" a="1"/>
  <c r="AD371" i="1" s="1"/>
  <c r="AE371" i="1" a="1"/>
  <c r="AE371" i="1" s="1"/>
  <c r="AF371" i="1" a="1"/>
  <c r="AF371" i="1" s="1"/>
  <c r="AG371" i="1" a="1"/>
  <c r="AG371" i="1" s="1"/>
  <c r="AH371" i="1" a="1"/>
  <c r="AH371" i="1" s="1"/>
  <c r="AC339" i="1" a="1"/>
  <c r="AC339" i="1" s="1"/>
  <c r="AD339" i="1" a="1"/>
  <c r="AD339" i="1" s="1"/>
  <c r="AE339" i="1" a="1"/>
  <c r="AE339" i="1" s="1"/>
  <c r="AF339" i="1" a="1"/>
  <c r="AF339" i="1" s="1"/>
  <c r="AG339" i="1" a="1"/>
  <c r="AG339" i="1" s="1"/>
  <c r="AH339" i="1" a="1"/>
  <c r="AH339" i="1" s="1"/>
  <c r="AC311" i="1" a="1"/>
  <c r="AC311" i="1" s="1"/>
  <c r="AD311" i="1" a="1"/>
  <c r="AD311" i="1" s="1"/>
  <c r="AE311" i="1" a="1"/>
  <c r="AE311" i="1" s="1"/>
  <c r="AF311" i="1" a="1"/>
  <c r="AF311" i="1" s="1"/>
  <c r="AG311" i="1" a="1"/>
  <c r="AG311" i="1" s="1"/>
  <c r="AH311" i="1" a="1"/>
  <c r="AH311" i="1" s="1"/>
  <c r="AC273" i="1" a="1"/>
  <c r="AC273" i="1" s="1"/>
  <c r="AD273" i="1" a="1"/>
  <c r="AD273" i="1" s="1"/>
  <c r="AE273" i="1" a="1"/>
  <c r="AE273" i="1" s="1"/>
  <c r="AF273" i="1" a="1"/>
  <c r="AF273" i="1" s="1"/>
  <c r="AG273" i="1" a="1"/>
  <c r="AG273" i="1" s="1"/>
  <c r="AH273" i="1" a="1"/>
  <c r="AH273" i="1" s="1"/>
  <c r="AC274" i="1" a="1"/>
  <c r="AC274" i="1" s="1"/>
  <c r="AD274" i="1" a="1"/>
  <c r="AD274" i="1" s="1"/>
  <c r="AE274" i="1" a="1"/>
  <c r="AE274" i="1" s="1"/>
  <c r="AF274" i="1" a="1"/>
  <c r="AF274" i="1" s="1"/>
  <c r="AG274" i="1" a="1"/>
  <c r="AG274" i="1" s="1"/>
  <c r="AH274" i="1" a="1"/>
  <c r="AH274" i="1" s="1"/>
  <c r="AC275" i="1" a="1"/>
  <c r="AC275" i="1" s="1"/>
  <c r="AD275" i="1" a="1"/>
  <c r="AD275" i="1" s="1"/>
  <c r="AE275" i="1" a="1"/>
  <c r="AE275" i="1" s="1"/>
  <c r="AF275" i="1" a="1"/>
  <c r="AF275" i="1" s="1"/>
  <c r="AG275" i="1" a="1"/>
  <c r="AG275" i="1" s="1"/>
  <c r="AH275" i="1" a="1"/>
  <c r="AH275" i="1" s="1"/>
  <c r="AC276" i="1" a="1"/>
  <c r="AC276" i="1" s="1"/>
  <c r="AD276" i="1" a="1"/>
  <c r="AD276" i="1" s="1"/>
  <c r="AE276" i="1" a="1"/>
  <c r="AE276" i="1" s="1"/>
  <c r="AF276" i="1" a="1"/>
  <c r="AF276" i="1" s="1"/>
  <c r="AG276" i="1" a="1"/>
  <c r="AG276" i="1" s="1"/>
  <c r="AH276" i="1" a="1"/>
  <c r="AH276" i="1" s="1"/>
  <c r="AC277" i="1" a="1"/>
  <c r="AC277" i="1" s="1"/>
  <c r="AD277" i="1" a="1"/>
  <c r="AD277" i="1" s="1"/>
  <c r="AE277" i="1" a="1"/>
  <c r="AE277" i="1" s="1"/>
  <c r="AF277" i="1" a="1"/>
  <c r="AF277" i="1" s="1"/>
  <c r="AG277" i="1" a="1"/>
  <c r="AG277" i="1" s="1"/>
  <c r="AH277" i="1" a="1"/>
  <c r="AH277" i="1" s="1"/>
  <c r="AC70" i="1" a="1"/>
  <c r="AC70" i="1" s="1"/>
  <c r="AD70" i="1" a="1"/>
  <c r="AD70" i="1" s="1"/>
  <c r="AE70" i="1" a="1"/>
  <c r="AE70" i="1" s="1"/>
  <c r="AF70" i="1" a="1"/>
  <c r="AF70" i="1" s="1"/>
  <c r="AG70" i="1" a="1"/>
  <c r="AG70" i="1" s="1"/>
  <c r="AH70" i="1" a="1"/>
  <c r="AH70" i="1" s="1"/>
  <c r="AC71" i="1" a="1"/>
  <c r="AC71" i="1" s="1"/>
  <c r="AD71" i="1" a="1"/>
  <c r="AD71" i="1" s="1"/>
  <c r="AE71" i="1" a="1"/>
  <c r="AE71" i="1" s="1"/>
  <c r="AF71" i="1" a="1"/>
  <c r="AF71" i="1" s="1"/>
  <c r="AG71" i="1" a="1"/>
  <c r="AG71" i="1" s="1"/>
  <c r="AH71" i="1" a="1"/>
  <c r="AH71" i="1" s="1"/>
  <c r="AC72" i="1" a="1"/>
  <c r="AC72" i="1" s="1"/>
  <c r="AD72" i="1" a="1"/>
  <c r="AD72" i="1" s="1"/>
  <c r="AE72" i="1" a="1"/>
  <c r="AE72" i="1" s="1"/>
  <c r="AF72" i="1" a="1"/>
  <c r="AF72" i="1" s="1"/>
  <c r="AG72" i="1" a="1"/>
  <c r="AG72" i="1" s="1"/>
  <c r="AH72" i="1" a="1"/>
  <c r="AH72" i="1" s="1"/>
  <c r="AC40" i="1" a="1"/>
  <c r="AC40" i="1" s="1"/>
  <c r="AD40" i="1" a="1"/>
  <c r="AD40" i="1" s="1"/>
  <c r="AE40" i="1" a="1"/>
  <c r="AE40" i="1" s="1"/>
  <c r="AF40" i="1" a="1"/>
  <c r="AF40" i="1" s="1"/>
  <c r="AG40" i="1" a="1"/>
  <c r="AG40" i="1" s="1"/>
  <c r="AH40" i="1" a="1"/>
  <c r="AH40" i="1" s="1"/>
  <c r="AC41" i="1" a="1"/>
  <c r="AC41" i="1" s="1"/>
  <c r="AD41" i="1" a="1"/>
  <c r="AD41" i="1" s="1"/>
  <c r="AE41" i="1" a="1"/>
  <c r="AE41" i="1" s="1"/>
  <c r="AF41" i="1" a="1"/>
  <c r="AF41" i="1" s="1"/>
  <c r="AG41" i="1" a="1"/>
  <c r="AG41" i="1" s="1"/>
  <c r="AH41" i="1" a="1"/>
  <c r="AH41" i="1" s="1"/>
  <c r="AC42" i="1" a="1"/>
  <c r="AC42" i="1" s="1"/>
  <c r="AD42" i="1" a="1"/>
  <c r="AD42" i="1" s="1"/>
  <c r="AE42" i="1" a="1"/>
  <c r="AE42" i="1" s="1"/>
  <c r="AF42" i="1" a="1"/>
  <c r="AF42" i="1" s="1"/>
  <c r="AG42" i="1" a="1"/>
  <c r="AG42" i="1" s="1"/>
  <c r="AH42" i="1" a="1"/>
  <c r="AH42" i="1" s="1"/>
  <c r="AC16" i="1" a="1"/>
  <c r="AC16" i="1" s="1"/>
  <c r="AD16" i="1" a="1"/>
  <c r="AD16" i="1" s="1"/>
  <c r="AE16" i="1" a="1"/>
  <c r="AE16" i="1" s="1"/>
  <c r="AF16" i="1" a="1"/>
  <c r="AF16" i="1" s="1"/>
  <c r="AG16" i="1" a="1"/>
  <c r="AG16" i="1" s="1"/>
  <c r="AH16" i="1" a="1"/>
  <c r="AH16" i="1" s="1"/>
  <c r="AC17" i="1" a="1"/>
  <c r="AC17" i="1" s="1"/>
  <c r="AD17" i="1" a="1"/>
  <c r="AD17" i="1" s="1"/>
  <c r="AE17" i="1" a="1"/>
  <c r="AE17" i="1" s="1"/>
  <c r="AF17" i="1" a="1"/>
  <c r="AF17" i="1" s="1"/>
  <c r="AG17" i="1" a="1"/>
  <c r="AG17" i="1" s="1"/>
  <c r="AH17" i="1" a="1"/>
  <c r="AH17" i="1" s="1"/>
  <c r="AC18" i="1" a="1"/>
  <c r="AC18" i="1" s="1"/>
  <c r="AD18" i="1" a="1"/>
  <c r="AD18" i="1" s="1"/>
  <c r="AE18" i="1" a="1"/>
  <c r="AE18" i="1" s="1"/>
  <c r="AF18" i="1" a="1"/>
  <c r="AF18" i="1" s="1"/>
  <c r="AG18" i="1" a="1"/>
  <c r="AG18" i="1" s="1"/>
  <c r="AH18" i="1" a="1"/>
  <c r="AH18" i="1" s="1"/>
  <c r="AC288" i="1" a="1"/>
  <c r="AC288" i="1" s="1"/>
  <c r="AD288" i="1" a="1"/>
  <c r="AD288" i="1" s="1"/>
  <c r="AE288" i="1" a="1"/>
  <c r="AE288" i="1" s="1"/>
  <c r="AF288" i="1" a="1"/>
  <c r="AF288" i="1" s="1"/>
  <c r="AG288" i="1" a="1"/>
  <c r="AG288" i="1" s="1"/>
  <c r="AH288" i="1" a="1"/>
  <c r="AH288" i="1" s="1"/>
  <c r="AC289" i="1" a="1"/>
  <c r="AC289" i="1" s="1"/>
  <c r="AD289" i="1" a="1"/>
  <c r="AD289" i="1" s="1"/>
  <c r="AE289" i="1" a="1"/>
  <c r="AE289" i="1" s="1"/>
  <c r="AF289" i="1" a="1"/>
  <c r="AF289" i="1" s="1"/>
  <c r="AG289" i="1" a="1"/>
  <c r="AG289" i="1" s="1"/>
  <c r="AH289" i="1" a="1"/>
  <c r="AH289" i="1" s="1"/>
  <c r="AC271" i="1" a="1"/>
  <c r="AC271" i="1" s="1"/>
  <c r="AD271" i="1" a="1"/>
  <c r="AD271" i="1" s="1"/>
  <c r="AE271" i="1" a="1"/>
  <c r="AE271" i="1" s="1"/>
  <c r="AF271" i="1" a="1"/>
  <c r="AF271" i="1" s="1"/>
  <c r="AG271" i="1" a="1"/>
  <c r="AG271" i="1" s="1"/>
  <c r="AH271" i="1" a="1"/>
  <c r="AH271" i="1" s="1"/>
  <c r="AC272" i="1" a="1"/>
  <c r="AC272" i="1" s="1"/>
  <c r="AD272" i="1" a="1"/>
  <c r="AD272" i="1" s="1"/>
  <c r="AE272" i="1" a="1"/>
  <c r="AE272" i="1" s="1"/>
  <c r="AF272" i="1" a="1"/>
  <c r="AF272" i="1" s="1"/>
  <c r="AG272" i="1" a="1"/>
  <c r="AG272" i="1" s="1"/>
  <c r="AH272" i="1" a="1"/>
  <c r="AH272" i="1" s="1"/>
  <c r="AC185" i="1" a="1"/>
  <c r="AC185" i="1" s="1"/>
  <c r="AD185" i="1" a="1"/>
  <c r="AD185" i="1" s="1"/>
  <c r="AE185" i="1" a="1"/>
  <c r="AE185" i="1" s="1"/>
  <c r="AF185" i="1" a="1"/>
  <c r="AF185" i="1" s="1"/>
  <c r="AG185" i="1" a="1"/>
  <c r="AG185" i="1" s="1"/>
  <c r="AH185" i="1" a="1"/>
  <c r="AH185" i="1" s="1"/>
  <c r="AC186" i="1" a="1"/>
  <c r="AC186" i="1" s="1"/>
  <c r="AD186" i="1" a="1"/>
  <c r="AD186" i="1" s="1"/>
  <c r="AE186" i="1" a="1"/>
  <c r="AE186" i="1" s="1"/>
  <c r="AF186" i="1" a="1"/>
  <c r="AF186" i="1" s="1"/>
  <c r="AG186" i="1" a="1"/>
  <c r="AG186" i="1" s="1"/>
  <c r="AH186" i="1" a="1"/>
  <c r="AH186" i="1" s="1"/>
  <c r="AC187" i="1" a="1"/>
  <c r="AC187" i="1" s="1"/>
  <c r="AD187" i="1" a="1"/>
  <c r="AD187" i="1" s="1"/>
  <c r="AE187" i="1" a="1"/>
  <c r="AE187" i="1" s="1"/>
  <c r="AF187" i="1" a="1"/>
  <c r="AF187" i="1" s="1"/>
  <c r="AG187" i="1" a="1"/>
  <c r="AG187" i="1" s="1"/>
  <c r="AH187" i="1" a="1"/>
  <c r="AH187" i="1" s="1"/>
  <c r="AC188" i="1" a="1"/>
  <c r="AC188" i="1" s="1"/>
  <c r="AD188" i="1" a="1"/>
  <c r="AD188" i="1" s="1"/>
  <c r="AE188" i="1" a="1"/>
  <c r="AE188" i="1" s="1"/>
  <c r="AF188" i="1" a="1"/>
  <c r="AF188" i="1" s="1"/>
  <c r="AG188" i="1" a="1"/>
  <c r="AG188" i="1" s="1"/>
  <c r="AH188" i="1" a="1"/>
  <c r="AH188" i="1" s="1"/>
  <c r="AC154" i="1" a="1"/>
  <c r="AC154" i="1" s="1"/>
  <c r="AD154" i="1" a="1"/>
  <c r="AD154" i="1" s="1"/>
  <c r="AE154" i="1" a="1"/>
  <c r="AE154" i="1" s="1"/>
  <c r="AF154" i="1" a="1"/>
  <c r="AF154" i="1" s="1"/>
  <c r="AG154" i="1" a="1"/>
  <c r="AG154" i="1" s="1"/>
  <c r="AH154" i="1" a="1"/>
  <c r="AH154" i="1" s="1"/>
  <c r="AC155" i="1" a="1"/>
  <c r="AC155" i="1" s="1"/>
  <c r="AD155" i="1" a="1"/>
  <c r="AD155" i="1" s="1"/>
  <c r="AE155" i="1" a="1"/>
  <c r="AE155" i="1" s="1"/>
  <c r="AF155" i="1" a="1"/>
  <c r="AF155" i="1" s="1"/>
  <c r="AG155" i="1" a="1"/>
  <c r="AG155" i="1" s="1"/>
  <c r="AH155" i="1" a="1"/>
  <c r="AH155" i="1" s="1"/>
  <c r="AC143" i="1" a="1"/>
  <c r="AC143" i="1" s="1"/>
  <c r="AD143" i="1" a="1"/>
  <c r="AD143" i="1" s="1"/>
  <c r="AE143" i="1" a="1"/>
  <c r="AE143" i="1" s="1"/>
  <c r="AF143" i="1" a="1"/>
  <c r="AF143" i="1" s="1"/>
  <c r="AG143" i="1" a="1"/>
  <c r="AG143" i="1" s="1"/>
  <c r="AH143" i="1" a="1"/>
  <c r="AH143" i="1" s="1"/>
  <c r="AC144" i="1" a="1"/>
  <c r="AC144" i="1" s="1"/>
  <c r="AD144" i="1" a="1"/>
  <c r="AD144" i="1" s="1"/>
  <c r="AE144" i="1" a="1"/>
  <c r="AE144" i="1" s="1"/>
  <c r="AF144" i="1" a="1"/>
  <c r="AF144" i="1" s="1"/>
  <c r="AG144" i="1" a="1"/>
  <c r="AG144" i="1" s="1"/>
  <c r="AH144" i="1" a="1"/>
  <c r="AH144" i="1" s="1"/>
  <c r="AC145" i="1" a="1"/>
  <c r="AC145" i="1" s="1"/>
  <c r="AD145" i="1" a="1"/>
  <c r="AD145" i="1" s="1"/>
  <c r="AE145" i="1" a="1"/>
  <c r="AE145" i="1" s="1"/>
  <c r="AF145" i="1" a="1"/>
  <c r="AF145" i="1" s="1"/>
  <c r="AG145" i="1" a="1"/>
  <c r="AG145" i="1" s="1"/>
  <c r="AH145" i="1" a="1"/>
  <c r="AH145" i="1" s="1"/>
  <c r="AC146" i="1" a="1"/>
  <c r="AC146" i="1" s="1"/>
  <c r="AD146" i="1" a="1"/>
  <c r="AD146" i="1" s="1"/>
  <c r="AE146" i="1" a="1"/>
  <c r="AE146" i="1" s="1"/>
  <c r="AF146" i="1" a="1"/>
  <c r="AF146" i="1" s="1"/>
  <c r="AG146" i="1" a="1"/>
  <c r="AG146" i="1" s="1"/>
  <c r="AH146" i="1" a="1"/>
  <c r="AH146" i="1" s="1"/>
  <c r="AC412" i="1" a="1"/>
  <c r="AC412" i="1" s="1"/>
  <c r="AD412" i="1" a="1"/>
  <c r="AD412" i="1" s="1"/>
  <c r="AE412" i="1" a="1"/>
  <c r="AE412" i="1" s="1"/>
  <c r="AF412" i="1" a="1"/>
  <c r="AF412" i="1" s="1"/>
  <c r="AG412" i="1" a="1"/>
  <c r="AG412" i="1" s="1"/>
  <c r="AH412" i="1" a="1"/>
  <c r="AH412" i="1" s="1"/>
  <c r="AC410" i="1" a="1"/>
  <c r="AC410" i="1" s="1"/>
  <c r="AD410" i="1" a="1"/>
  <c r="AD410" i="1" s="1"/>
  <c r="AE410" i="1" a="1"/>
  <c r="AE410" i="1" s="1"/>
  <c r="AF410" i="1" a="1"/>
  <c r="AF410" i="1" s="1"/>
  <c r="AG410" i="1" a="1"/>
  <c r="AG410" i="1" s="1"/>
  <c r="AH410" i="1" a="1"/>
  <c r="AH410" i="1" s="1"/>
  <c r="AC384" i="1" a="1"/>
  <c r="AC384" i="1" s="1"/>
  <c r="AD384" i="1" a="1"/>
  <c r="AD384" i="1" s="1"/>
  <c r="AE384" i="1" a="1"/>
  <c r="AE384" i="1" s="1"/>
  <c r="AF384" i="1" a="1"/>
  <c r="AF384" i="1" s="1"/>
  <c r="AG384" i="1" a="1"/>
  <c r="AG384" i="1" s="1"/>
  <c r="AH384" i="1" a="1"/>
  <c r="AH384" i="1" s="1"/>
  <c r="AC380" i="1" a="1"/>
  <c r="AC380" i="1" s="1"/>
  <c r="AD380" i="1" a="1"/>
  <c r="AD380" i="1" s="1"/>
  <c r="AE380" i="1" a="1"/>
  <c r="AE380" i="1" s="1"/>
  <c r="AF380" i="1" a="1"/>
  <c r="AF380" i="1" s="1"/>
  <c r="AG380" i="1" a="1"/>
  <c r="AG380" i="1" s="1"/>
  <c r="AH380" i="1" a="1"/>
  <c r="AH380" i="1" s="1"/>
  <c r="AC381" i="1" a="1"/>
  <c r="AC381" i="1" s="1"/>
  <c r="AD381" i="1" a="1"/>
  <c r="AD381" i="1" s="1"/>
  <c r="AE381" i="1" a="1"/>
  <c r="AE381" i="1" s="1"/>
  <c r="AF381" i="1" a="1"/>
  <c r="AF381" i="1" s="1"/>
  <c r="AG381" i="1" a="1"/>
  <c r="AG381" i="1" s="1"/>
  <c r="AH381" i="1" a="1"/>
  <c r="AH381" i="1" s="1"/>
  <c r="AC368" i="1" a="1"/>
  <c r="AC368" i="1" s="1"/>
  <c r="AD368" i="1" a="1"/>
  <c r="AD368" i="1" s="1"/>
  <c r="AE368" i="1" a="1"/>
  <c r="AE368" i="1" s="1"/>
  <c r="AF368" i="1" a="1"/>
  <c r="AF368" i="1" s="1"/>
  <c r="AG368" i="1" a="1"/>
  <c r="AG368" i="1" s="1"/>
  <c r="AH368" i="1" a="1"/>
  <c r="AH368" i="1" s="1"/>
  <c r="AC369" i="1" a="1"/>
  <c r="AC369" i="1" s="1"/>
  <c r="AD369" i="1" a="1"/>
  <c r="AD369" i="1" s="1"/>
  <c r="AE369" i="1" a="1"/>
  <c r="AE369" i="1" s="1"/>
  <c r="AF369" i="1" a="1"/>
  <c r="AF369" i="1" s="1"/>
  <c r="AG369" i="1" a="1"/>
  <c r="AG369" i="1" s="1"/>
  <c r="AH369" i="1" a="1"/>
  <c r="AH369" i="1" s="1"/>
  <c r="AC366" i="1" a="1"/>
  <c r="AC366" i="1" s="1"/>
  <c r="AD366" i="1" a="1"/>
  <c r="AD366" i="1" s="1"/>
  <c r="AE366" i="1" a="1"/>
  <c r="AE366" i="1" s="1"/>
  <c r="AF366" i="1" a="1"/>
  <c r="AF366" i="1" s="1"/>
  <c r="AG366" i="1" a="1"/>
  <c r="AG366" i="1" s="1"/>
  <c r="AH366" i="1" a="1"/>
  <c r="AH366" i="1" s="1"/>
  <c r="AC367" i="1" a="1"/>
  <c r="AC367" i="1" s="1"/>
  <c r="AD367" i="1" a="1"/>
  <c r="AD367" i="1" s="1"/>
  <c r="AE367" i="1" a="1"/>
  <c r="AE367" i="1" s="1"/>
  <c r="AF367" i="1" a="1"/>
  <c r="AF367" i="1" s="1"/>
  <c r="AG367" i="1" a="1"/>
  <c r="AG367" i="1" s="1"/>
  <c r="AH367" i="1" a="1"/>
  <c r="AH367" i="1" s="1"/>
  <c r="AC364" i="1" a="1"/>
  <c r="AC364" i="1" s="1"/>
  <c r="AD364" i="1" a="1"/>
  <c r="AD364" i="1" s="1"/>
  <c r="AE364" i="1" a="1"/>
  <c r="AE364" i="1" s="1"/>
  <c r="AF364" i="1" a="1"/>
  <c r="AF364" i="1" s="1"/>
  <c r="AG364" i="1" a="1"/>
  <c r="AG364" i="1" s="1"/>
  <c r="AH364" i="1" a="1"/>
  <c r="AH364" i="1" s="1"/>
  <c r="AC365" i="1" a="1"/>
  <c r="AC365" i="1" s="1"/>
  <c r="AD365" i="1" a="1"/>
  <c r="AD365" i="1" s="1"/>
  <c r="AE365" i="1" a="1"/>
  <c r="AE365" i="1" s="1"/>
  <c r="AF365" i="1" a="1"/>
  <c r="AF365" i="1" s="1"/>
  <c r="AG365" i="1" a="1"/>
  <c r="AG365" i="1" s="1"/>
  <c r="AH365" i="1" a="1"/>
  <c r="AH365" i="1" s="1"/>
  <c r="AC340" i="1" a="1"/>
  <c r="AC340" i="1" s="1"/>
  <c r="AD340" i="1" a="1"/>
  <c r="AD340" i="1" s="1"/>
  <c r="AE340" i="1" a="1"/>
  <c r="AE340" i="1" s="1"/>
  <c r="AF340" i="1" a="1"/>
  <c r="AF340" i="1" s="1"/>
  <c r="AG340" i="1" a="1"/>
  <c r="AG340" i="1" s="1"/>
  <c r="AH340" i="1" a="1"/>
  <c r="AH340" i="1" s="1"/>
  <c r="AC332" i="1" a="1"/>
  <c r="AC332" i="1" s="1"/>
  <c r="AD332" i="1" a="1"/>
  <c r="AD332" i="1" s="1"/>
  <c r="AE332" i="1" a="1"/>
  <c r="AE332" i="1" s="1"/>
  <c r="AF332" i="1" a="1"/>
  <c r="AF332" i="1" s="1"/>
  <c r="AG332" i="1" a="1"/>
  <c r="AG332" i="1" s="1"/>
  <c r="AH332" i="1" a="1"/>
  <c r="AH332" i="1" s="1"/>
  <c r="AC333" i="1" a="1"/>
  <c r="AC333" i="1" s="1"/>
  <c r="AD333" i="1" a="1"/>
  <c r="AD333" i="1" s="1"/>
  <c r="AE333" i="1" a="1"/>
  <c r="AE333" i="1" s="1"/>
  <c r="AF333" i="1" a="1"/>
  <c r="AF333" i="1" s="1"/>
  <c r="AG333" i="1" a="1"/>
  <c r="AG333" i="1" s="1"/>
  <c r="AH333" i="1" a="1"/>
  <c r="AH333" i="1" s="1"/>
  <c r="AC328" i="1" a="1"/>
  <c r="AC328" i="1" s="1"/>
  <c r="AD328" i="1" a="1"/>
  <c r="AD328" i="1" s="1"/>
  <c r="AE328" i="1" a="1"/>
  <c r="AE328" i="1" s="1"/>
  <c r="AF328" i="1" a="1"/>
  <c r="AF328" i="1" s="1"/>
  <c r="AG328" i="1" a="1"/>
  <c r="AG328" i="1" s="1"/>
  <c r="AH328" i="1" a="1"/>
  <c r="AH328" i="1" s="1"/>
  <c r="AC329" i="1" a="1"/>
  <c r="AC329" i="1" s="1"/>
  <c r="AD329" i="1" a="1"/>
  <c r="AD329" i="1" s="1"/>
  <c r="AE329" i="1" a="1"/>
  <c r="AE329" i="1" s="1"/>
  <c r="AF329" i="1" a="1"/>
  <c r="AF329" i="1" s="1"/>
  <c r="AG329" i="1" a="1"/>
  <c r="AG329" i="1" s="1"/>
  <c r="AH329" i="1" a="1"/>
  <c r="AH329" i="1" s="1"/>
  <c r="AC330" i="1" a="1"/>
  <c r="AC330" i="1" s="1"/>
  <c r="AD330" i="1" a="1"/>
  <c r="AD330" i="1" s="1"/>
  <c r="AE330" i="1" a="1"/>
  <c r="AE330" i="1" s="1"/>
  <c r="AF330" i="1" a="1"/>
  <c r="AF330" i="1" s="1"/>
  <c r="AG330" i="1" a="1"/>
  <c r="AG330" i="1" s="1"/>
  <c r="AH330" i="1" a="1"/>
  <c r="AH330" i="1" s="1"/>
  <c r="AC318" i="1" a="1"/>
  <c r="AC318" i="1" s="1"/>
  <c r="AD318" i="1" a="1"/>
  <c r="AD318" i="1" s="1"/>
  <c r="AE318" i="1" a="1"/>
  <c r="AE318" i="1" s="1"/>
  <c r="AF318" i="1" a="1"/>
  <c r="AF318" i="1" s="1"/>
  <c r="AG318" i="1" a="1"/>
  <c r="AG318" i="1" s="1"/>
  <c r="AH318" i="1" a="1"/>
  <c r="AH318" i="1" s="1"/>
  <c r="AC319" i="1" a="1"/>
  <c r="AC319" i="1" s="1"/>
  <c r="AD319" i="1" a="1"/>
  <c r="AD319" i="1" s="1"/>
  <c r="AE319" i="1" a="1"/>
  <c r="AE319" i="1" s="1"/>
  <c r="AF319" i="1" a="1"/>
  <c r="AF319" i="1" s="1"/>
  <c r="AG319" i="1" a="1"/>
  <c r="AG319" i="1" s="1"/>
  <c r="AH319" i="1" a="1"/>
  <c r="AH319" i="1" s="1"/>
  <c r="AC316" i="1" a="1"/>
  <c r="AC316" i="1" s="1"/>
  <c r="AD316" i="1" a="1"/>
  <c r="AD316" i="1" s="1"/>
  <c r="AE316" i="1" a="1"/>
  <c r="AE316" i="1" s="1"/>
  <c r="AF316" i="1" a="1"/>
  <c r="AF316" i="1" s="1"/>
  <c r="AG316" i="1" a="1"/>
  <c r="AG316" i="1" s="1"/>
  <c r="AH316" i="1" a="1"/>
  <c r="AH316" i="1" s="1"/>
  <c r="AC228" i="1" a="1"/>
  <c r="AC228" i="1" s="1"/>
  <c r="AD228" i="1" a="1"/>
  <c r="AD228" i="1" s="1"/>
  <c r="AE228" i="1" a="1"/>
  <c r="AE228" i="1" s="1"/>
  <c r="AF228" i="1" a="1"/>
  <c r="AF228" i="1" s="1"/>
  <c r="AG228" i="1" a="1"/>
  <c r="AG228" i="1" s="1"/>
  <c r="AH228" i="1" a="1"/>
  <c r="AH228" i="1" s="1"/>
  <c r="AC229" i="1" a="1"/>
  <c r="AC229" i="1" s="1"/>
  <c r="AD229" i="1" a="1"/>
  <c r="AD229" i="1" s="1"/>
  <c r="AE229" i="1" a="1"/>
  <c r="AE229" i="1" s="1"/>
  <c r="AF229" i="1" a="1"/>
  <c r="AF229" i="1" s="1"/>
  <c r="AG229" i="1" a="1"/>
  <c r="AG229" i="1" s="1"/>
  <c r="AH229" i="1" a="1"/>
  <c r="AH229" i="1" s="1"/>
  <c r="AC225" i="1" a="1"/>
  <c r="AC225" i="1" s="1"/>
  <c r="AD225" i="1" a="1"/>
  <c r="AD225" i="1" s="1"/>
  <c r="AE225" i="1" a="1"/>
  <c r="AE225" i="1" s="1"/>
  <c r="AF225" i="1" a="1"/>
  <c r="AF225" i="1" s="1"/>
  <c r="AG225" i="1" a="1"/>
  <c r="AG225" i="1" s="1"/>
  <c r="AH225" i="1" a="1"/>
  <c r="AH225" i="1" s="1"/>
  <c r="AC226" i="1" a="1"/>
  <c r="AC226" i="1" s="1"/>
  <c r="AD226" i="1" a="1"/>
  <c r="AD226" i="1" s="1"/>
  <c r="AE226" i="1" a="1"/>
  <c r="AE226" i="1" s="1"/>
  <c r="AF226" i="1" a="1"/>
  <c r="AF226" i="1" s="1"/>
  <c r="AG226" i="1" a="1"/>
  <c r="AG226" i="1" s="1"/>
  <c r="AH226" i="1" a="1"/>
  <c r="AH226" i="1" s="1"/>
  <c r="AC211" i="1" a="1"/>
  <c r="AC211" i="1" s="1"/>
  <c r="AD211" i="1" a="1"/>
  <c r="AD211" i="1" s="1"/>
  <c r="AE211" i="1" a="1"/>
  <c r="AE211" i="1" s="1"/>
  <c r="AF211" i="1" a="1"/>
  <c r="AF211" i="1" s="1"/>
  <c r="AG211" i="1" a="1"/>
  <c r="AG211" i="1" s="1"/>
  <c r="AH211" i="1" a="1"/>
  <c r="AH211" i="1" s="1"/>
  <c r="AC212" i="1" a="1"/>
  <c r="AC212" i="1" s="1"/>
  <c r="AD212" i="1" a="1"/>
  <c r="AD212" i="1" s="1"/>
  <c r="AE212" i="1" a="1"/>
  <c r="AE212" i="1" s="1"/>
  <c r="AF212" i="1" a="1"/>
  <c r="AF212" i="1" s="1"/>
  <c r="AG212" i="1" a="1"/>
  <c r="AG212" i="1" s="1"/>
  <c r="AH212" i="1" a="1"/>
  <c r="AH212" i="1" s="1"/>
  <c r="AC198" i="1" a="1"/>
  <c r="AC198" i="1" s="1"/>
  <c r="AD198" i="1" a="1"/>
  <c r="AD198" i="1" s="1"/>
  <c r="AE198" i="1" a="1"/>
  <c r="AE198" i="1" s="1"/>
  <c r="AF198" i="1" a="1"/>
  <c r="AF198" i="1" s="1"/>
  <c r="AG198" i="1" a="1"/>
  <c r="AG198" i="1" s="1"/>
  <c r="AH198" i="1" a="1"/>
  <c r="AH198" i="1" s="1"/>
  <c r="AC183" i="1" a="1"/>
  <c r="AC183" i="1" s="1"/>
  <c r="AD183" i="1" a="1"/>
  <c r="AD183" i="1" s="1"/>
  <c r="AE183" i="1" a="1"/>
  <c r="AE183" i="1" s="1"/>
  <c r="AF183" i="1" a="1"/>
  <c r="AF183" i="1" s="1"/>
  <c r="AG183" i="1" a="1"/>
  <c r="AG183" i="1" s="1"/>
  <c r="AH183" i="1" a="1"/>
  <c r="AH183" i="1" s="1"/>
  <c r="AC184" i="1" a="1"/>
  <c r="AC184" i="1" s="1"/>
  <c r="AD184" i="1" a="1"/>
  <c r="AD184" i="1" s="1"/>
  <c r="AE184" i="1" a="1"/>
  <c r="AE184" i="1" s="1"/>
  <c r="AF184" i="1" a="1"/>
  <c r="AF184" i="1" s="1"/>
  <c r="AG184" i="1" a="1"/>
  <c r="AG184" i="1" s="1"/>
  <c r="AH184" i="1" a="1"/>
  <c r="AH184" i="1" s="1"/>
  <c r="AC73" i="1" a="1"/>
  <c r="AC73" i="1" s="1"/>
  <c r="AD73" i="1" a="1"/>
  <c r="AD73" i="1" s="1"/>
  <c r="AE73" i="1" a="1"/>
  <c r="AE73" i="1" s="1"/>
  <c r="AF73" i="1" a="1"/>
  <c r="AF73" i="1" s="1"/>
  <c r="AG73" i="1" a="1"/>
  <c r="AG73" i="1" s="1"/>
  <c r="AH73" i="1" a="1"/>
  <c r="AH73" i="1" s="1"/>
  <c r="AC8" i="1" a="1"/>
  <c r="AC8" i="1" s="1"/>
  <c r="AD8" i="1" a="1"/>
  <c r="AD8" i="1" s="1"/>
  <c r="AE8" i="1" a="1"/>
  <c r="AE8" i="1" s="1"/>
  <c r="AF8" i="1" a="1"/>
  <c r="AF8" i="1" s="1"/>
  <c r="AG8" i="1" a="1"/>
  <c r="AG8" i="1" s="1"/>
  <c r="AH8" i="1" a="1"/>
  <c r="AH8" i="1" s="1"/>
  <c r="AC4" i="1" a="1"/>
  <c r="AC4" i="1" s="1"/>
  <c r="AD4" i="1" a="1"/>
  <c r="AD4" i="1" s="1"/>
  <c r="AE4" i="1" a="1"/>
  <c r="AE4" i="1" s="1"/>
  <c r="AF4" i="1" a="1"/>
  <c r="AF4" i="1" s="1"/>
  <c r="AG4" i="1" a="1"/>
  <c r="AG4" i="1" s="1"/>
  <c r="AH4" i="1" a="1"/>
  <c r="AH4" i="1" s="1"/>
  <c r="AC5" i="1" a="1"/>
  <c r="AC5" i="1" s="1"/>
  <c r="AD5" i="1" a="1"/>
  <c r="AD5" i="1" s="1"/>
  <c r="AE5" i="1" a="1"/>
  <c r="AE5" i="1" s="1"/>
  <c r="AF5" i="1" a="1"/>
  <c r="AF5" i="1" s="1"/>
  <c r="AG5" i="1" a="1"/>
  <c r="AG5" i="1" s="1"/>
  <c r="AH5" i="1" a="1"/>
  <c r="AH5" i="1" s="1"/>
  <c r="AC411" i="1" a="1"/>
  <c r="AC411" i="1" s="1"/>
  <c r="AD411" i="1" a="1"/>
  <c r="AD411" i="1" s="1"/>
  <c r="AE411" i="1" a="1"/>
  <c r="AE411" i="1" s="1"/>
  <c r="AF411" i="1" a="1"/>
  <c r="AF411" i="1" s="1"/>
  <c r="AG411" i="1" a="1"/>
  <c r="AG411" i="1" s="1"/>
  <c r="AH411" i="1" a="1"/>
  <c r="AH411" i="1" s="1"/>
  <c r="AC385" i="1" a="1"/>
  <c r="AC385" i="1" s="1"/>
  <c r="AD385" i="1" a="1"/>
  <c r="AD385" i="1" s="1"/>
  <c r="AE385" i="1" a="1"/>
  <c r="AE385" i="1" s="1"/>
  <c r="AF385" i="1" a="1"/>
  <c r="AF385" i="1" s="1"/>
  <c r="AG385" i="1" a="1"/>
  <c r="AG385" i="1" s="1"/>
  <c r="AH385" i="1" a="1"/>
  <c r="AH385" i="1" s="1"/>
  <c r="AC341" i="1" a="1"/>
  <c r="AC341" i="1" s="1"/>
  <c r="AD341" i="1" a="1"/>
  <c r="AD341" i="1" s="1"/>
  <c r="AE341" i="1" a="1"/>
  <c r="AE341" i="1" s="1"/>
  <c r="AF341" i="1" a="1"/>
  <c r="AF341" i="1" s="1"/>
  <c r="AG341" i="1" a="1"/>
  <c r="AG341" i="1" s="1"/>
  <c r="AH341" i="1" a="1"/>
  <c r="AH341" i="1" s="1"/>
  <c r="AC199" i="1" a="1"/>
  <c r="AC199" i="1" s="1"/>
  <c r="AD199" i="1" a="1"/>
  <c r="AD199" i="1" s="1"/>
  <c r="AE199" i="1" a="1"/>
  <c r="AE199" i="1" s="1"/>
  <c r="AF199" i="1" a="1"/>
  <c r="AF199" i="1" s="1"/>
  <c r="AG199" i="1" a="1"/>
  <c r="AG199" i="1" s="1"/>
  <c r="AH199" i="1" a="1"/>
  <c r="AH199" i="1" s="1"/>
  <c r="AC418" i="1" a="1"/>
  <c r="AC418" i="1" s="1"/>
  <c r="AD418" i="1" a="1"/>
  <c r="AD418" i="1" s="1"/>
  <c r="AE418" i="1" a="1"/>
  <c r="AE418" i="1" s="1"/>
  <c r="AF418" i="1" a="1"/>
  <c r="AF418" i="1" s="1"/>
  <c r="AG418" i="1" a="1"/>
  <c r="AG418" i="1" s="1"/>
  <c r="AH418" i="1" a="1"/>
  <c r="AH418" i="1" s="1"/>
  <c r="AC350" i="1" a="1"/>
  <c r="AC350" i="1" s="1"/>
  <c r="AD350" i="1" a="1"/>
  <c r="AD350" i="1" s="1"/>
  <c r="AE350" i="1" a="1"/>
  <c r="AE350" i="1" s="1"/>
  <c r="AF350" i="1" a="1"/>
  <c r="AF350" i="1" s="1"/>
  <c r="AG350" i="1" a="1"/>
  <c r="AG350" i="1" s="1"/>
  <c r="AH350" i="1" a="1"/>
  <c r="AH350" i="1" s="1"/>
  <c r="AC351" i="1" a="1"/>
  <c r="AC351" i="1" s="1"/>
  <c r="AD351" i="1" a="1"/>
  <c r="AD351" i="1" s="1"/>
  <c r="AE351" i="1" a="1"/>
  <c r="AE351" i="1" s="1"/>
  <c r="AF351" i="1" a="1"/>
  <c r="AF351" i="1" s="1"/>
  <c r="AG351" i="1" a="1"/>
  <c r="AG351" i="1" s="1"/>
  <c r="AH351" i="1" a="1"/>
  <c r="AH351" i="1" s="1"/>
  <c r="AC352" i="1" a="1"/>
  <c r="AC352" i="1" s="1"/>
  <c r="AD352" i="1" a="1"/>
  <c r="AD352" i="1" s="1"/>
  <c r="AE352" i="1" a="1"/>
  <c r="AE352" i="1" s="1"/>
  <c r="AF352" i="1" a="1"/>
  <c r="AF352" i="1" s="1"/>
  <c r="AG352" i="1" a="1"/>
  <c r="AG352" i="1" s="1"/>
  <c r="AH352" i="1" a="1"/>
  <c r="AH352" i="1" s="1"/>
  <c r="AC255" i="1" a="1"/>
  <c r="AC255" i="1" s="1"/>
  <c r="AD255" i="1" a="1"/>
  <c r="AD255" i="1" s="1"/>
  <c r="AE255" i="1" a="1"/>
  <c r="AE255" i="1" s="1"/>
  <c r="AF255" i="1" a="1"/>
  <c r="AF255" i="1" s="1"/>
  <c r="AG255" i="1" a="1"/>
  <c r="AG255" i="1" s="1"/>
  <c r="AH255" i="1" a="1"/>
  <c r="AH255" i="1" s="1"/>
  <c r="AC256" i="1" a="1"/>
  <c r="AC256" i="1" s="1"/>
  <c r="AD256" i="1" a="1"/>
  <c r="AD256" i="1" s="1"/>
  <c r="AE256" i="1" a="1"/>
  <c r="AE256" i="1" s="1"/>
  <c r="AF256" i="1" a="1"/>
  <c r="AF256" i="1" s="1"/>
  <c r="AG256" i="1" a="1"/>
  <c r="AG256" i="1" s="1"/>
  <c r="AH256" i="1" a="1"/>
  <c r="AH256" i="1" s="1"/>
  <c r="AC125" i="1" a="1"/>
  <c r="AC125" i="1" s="1"/>
  <c r="AD125" i="1" a="1"/>
  <c r="AD125" i="1" s="1"/>
  <c r="AE125" i="1" a="1"/>
  <c r="AE125" i="1" s="1"/>
  <c r="AF125" i="1" a="1"/>
  <c r="AF125" i="1" s="1"/>
  <c r="AG125" i="1" a="1"/>
  <c r="AG125" i="1" s="1"/>
  <c r="AH125" i="1" a="1"/>
  <c r="AH125" i="1" s="1"/>
  <c r="AC126" i="1" a="1"/>
  <c r="AC126" i="1" s="1"/>
  <c r="AD126" i="1" a="1"/>
  <c r="AD126" i="1" s="1"/>
  <c r="AE126" i="1" a="1"/>
  <c r="AE126" i="1" s="1"/>
  <c r="AF126" i="1" a="1"/>
  <c r="AF126" i="1" s="1"/>
  <c r="AG126" i="1" a="1"/>
  <c r="AG126" i="1" s="1"/>
  <c r="AH126" i="1" a="1"/>
  <c r="AH126" i="1" s="1"/>
  <c r="AC127" i="1" a="1"/>
  <c r="AC127" i="1" s="1"/>
  <c r="AD127" i="1" a="1"/>
  <c r="AD127" i="1" s="1"/>
  <c r="AE127" i="1" a="1"/>
  <c r="AE127" i="1" s="1"/>
  <c r="AF127" i="1" a="1"/>
  <c r="AF127" i="1" s="1"/>
  <c r="AG127" i="1" a="1"/>
  <c r="AG127" i="1" s="1"/>
  <c r="AH127" i="1" a="1"/>
  <c r="AH127" i="1" s="1"/>
  <c r="AC248" i="1" a="1"/>
  <c r="AC248" i="1" s="1"/>
  <c r="AD248" i="1" a="1"/>
  <c r="AD248" i="1" s="1"/>
  <c r="AE248" i="1" a="1"/>
  <c r="AE248" i="1" s="1"/>
  <c r="AF248" i="1" a="1"/>
  <c r="AF248" i="1" s="1"/>
  <c r="AG248" i="1" a="1"/>
  <c r="AG248" i="1" s="1"/>
  <c r="AH248" i="1" a="1"/>
  <c r="AH248" i="1" s="1"/>
  <c r="AC249" i="1" a="1"/>
  <c r="AC249" i="1" s="1"/>
  <c r="AD249" i="1" a="1"/>
  <c r="AD249" i="1" s="1"/>
  <c r="AE249" i="1" a="1"/>
  <c r="AE249" i="1" s="1"/>
  <c r="AF249" i="1" a="1"/>
  <c r="AF249" i="1" s="1"/>
  <c r="AG249" i="1" a="1"/>
  <c r="AG249" i="1" s="1"/>
  <c r="AH249" i="1" a="1"/>
  <c r="AH249" i="1" s="1"/>
  <c r="AC250" i="1" a="1"/>
  <c r="AC250" i="1" s="1"/>
  <c r="AD250" i="1" a="1"/>
  <c r="AD250" i="1" s="1"/>
  <c r="AE250" i="1" a="1"/>
  <c r="AE250" i="1" s="1"/>
  <c r="AF250" i="1" a="1"/>
  <c r="AF250" i="1" s="1"/>
  <c r="AG250" i="1" a="1"/>
  <c r="AG250" i="1" s="1"/>
  <c r="AH250" i="1" a="1"/>
  <c r="AH250" i="1" s="1"/>
  <c r="AC251" i="1" a="1"/>
  <c r="AC251" i="1" s="1"/>
  <c r="AD251" i="1" a="1"/>
  <c r="AD251" i="1" s="1"/>
  <c r="AE251" i="1" a="1"/>
  <c r="AE251" i="1" s="1"/>
  <c r="AF251" i="1" a="1"/>
  <c r="AF251" i="1" s="1"/>
  <c r="AG251" i="1" a="1"/>
  <c r="AG251" i="1" s="1"/>
  <c r="AH251" i="1" a="1"/>
  <c r="AH251" i="1" s="1"/>
  <c r="AC20" i="1" a="1"/>
  <c r="AC20" i="1" s="1"/>
  <c r="AD20" i="1" a="1"/>
  <c r="AD20" i="1" s="1"/>
  <c r="AE20" i="1" a="1"/>
  <c r="AE20" i="1" s="1"/>
  <c r="AF20" i="1" a="1"/>
  <c r="AF20" i="1" s="1"/>
  <c r="AG20" i="1" a="1"/>
  <c r="AG20" i="1" s="1"/>
  <c r="AH20" i="1" a="1"/>
  <c r="AH20" i="1" s="1"/>
  <c r="AC21" i="1" a="1"/>
  <c r="AC21" i="1" s="1"/>
  <c r="AD21" i="1" a="1"/>
  <c r="AD21" i="1" s="1"/>
  <c r="AE21" i="1" a="1"/>
  <c r="AE21" i="1" s="1"/>
  <c r="AF21" i="1" a="1"/>
  <c r="AF21" i="1" s="1"/>
  <c r="AG21" i="1" a="1"/>
  <c r="AG21" i="1" s="1"/>
  <c r="AH21" i="1" a="1"/>
  <c r="AH21" i="1" s="1"/>
  <c r="AC22" i="1" a="1"/>
  <c r="AC22" i="1" s="1"/>
  <c r="AD22" i="1" a="1"/>
  <c r="AD22" i="1" s="1"/>
  <c r="AE22" i="1" a="1"/>
  <c r="AE22" i="1" s="1"/>
  <c r="AF22" i="1" a="1"/>
  <c r="AF22" i="1" s="1"/>
  <c r="AG22" i="1" a="1"/>
  <c r="AG22" i="1" s="1"/>
  <c r="AH22" i="1" a="1"/>
  <c r="AH22" i="1" s="1"/>
  <c r="AC436" i="1" a="1"/>
  <c r="AC436" i="1" s="1"/>
  <c r="AD436" i="1" a="1"/>
  <c r="AD436" i="1" s="1"/>
  <c r="AE436" i="1" a="1"/>
  <c r="AE436" i="1" s="1"/>
  <c r="AF436" i="1" a="1"/>
  <c r="AF436" i="1" s="1"/>
  <c r="AG436" i="1" a="1"/>
  <c r="AG436" i="1" s="1"/>
  <c r="AH436" i="1" a="1"/>
  <c r="AH436" i="1" s="1"/>
  <c r="AC437" i="1" a="1"/>
  <c r="AC437" i="1" s="1"/>
  <c r="AD437" i="1" a="1"/>
  <c r="AD437" i="1" s="1"/>
  <c r="AE437" i="1" a="1"/>
  <c r="AE437" i="1" s="1"/>
  <c r="AF437" i="1" a="1"/>
  <c r="AF437" i="1" s="1"/>
  <c r="AG437" i="1" a="1"/>
  <c r="AG437" i="1" s="1"/>
  <c r="AH437" i="1" a="1"/>
  <c r="AH437" i="1" s="1"/>
  <c r="AC438" i="1" a="1"/>
  <c r="AC438" i="1" s="1"/>
  <c r="AD438" i="1" a="1"/>
  <c r="AD438" i="1" s="1"/>
  <c r="AE438" i="1" a="1"/>
  <c r="AE438" i="1" s="1"/>
  <c r="AF438" i="1" a="1"/>
  <c r="AF438" i="1" s="1"/>
  <c r="AG438" i="1" a="1"/>
  <c r="AG438" i="1" s="1"/>
  <c r="AH438" i="1" a="1"/>
  <c r="AH438" i="1" s="1"/>
  <c r="AC439" i="1" a="1"/>
  <c r="AC439" i="1" s="1"/>
  <c r="AD439" i="1" a="1"/>
  <c r="AD439" i="1" s="1"/>
  <c r="AE439" i="1" a="1"/>
  <c r="AE439" i="1" s="1"/>
  <c r="AF439" i="1" a="1"/>
  <c r="AF439" i="1" s="1"/>
  <c r="AG439" i="1" a="1"/>
  <c r="AG439" i="1" s="1"/>
  <c r="AH439" i="1" a="1"/>
  <c r="AH439" i="1" s="1"/>
  <c r="AC374" i="1" a="1"/>
  <c r="AC374" i="1" s="1"/>
  <c r="AD374" i="1" a="1"/>
  <c r="AD374" i="1" s="1"/>
  <c r="AE374" i="1" a="1"/>
  <c r="AE374" i="1" s="1"/>
  <c r="AF374" i="1" a="1"/>
  <c r="AF374" i="1" s="1"/>
  <c r="AG374" i="1" a="1"/>
  <c r="AG374" i="1" s="1"/>
  <c r="AH374" i="1" a="1"/>
  <c r="AH374" i="1" s="1"/>
  <c r="AC293" i="1" a="1"/>
  <c r="AC293" i="1" s="1"/>
  <c r="AD293" i="1" a="1"/>
  <c r="AD293" i="1" s="1"/>
  <c r="AE293" i="1" a="1"/>
  <c r="AE293" i="1" s="1"/>
  <c r="AF293" i="1" a="1"/>
  <c r="AF293" i="1" s="1"/>
  <c r="AG293" i="1" a="1"/>
  <c r="AG293" i="1" s="1"/>
  <c r="AH293" i="1" a="1"/>
  <c r="AH293" i="1" s="1"/>
  <c r="AC294" i="1" a="1"/>
  <c r="AC294" i="1" s="1"/>
  <c r="AD294" i="1" a="1"/>
  <c r="AD294" i="1" s="1"/>
  <c r="AE294" i="1" a="1"/>
  <c r="AE294" i="1" s="1"/>
  <c r="AF294" i="1" a="1"/>
  <c r="AF294" i="1" s="1"/>
  <c r="AG294" i="1" a="1"/>
  <c r="AG294" i="1" s="1"/>
  <c r="AH294" i="1" a="1"/>
  <c r="AH294" i="1" s="1"/>
  <c r="AC295" i="1" a="1"/>
  <c r="AC295" i="1" s="1"/>
  <c r="AD295" i="1" a="1"/>
  <c r="AD295" i="1" s="1"/>
  <c r="AE295" i="1" a="1"/>
  <c r="AE295" i="1" s="1"/>
  <c r="AF295" i="1" a="1"/>
  <c r="AF295" i="1" s="1"/>
  <c r="AG295" i="1" a="1"/>
  <c r="AG295" i="1" s="1"/>
  <c r="AH295" i="1" a="1"/>
  <c r="AH295" i="1" s="1"/>
  <c r="AC158" i="1" a="1"/>
  <c r="AC158" i="1" s="1"/>
  <c r="AD158" i="1" a="1"/>
  <c r="AD158" i="1" s="1"/>
  <c r="AE158" i="1" a="1"/>
  <c r="AE158" i="1" s="1"/>
  <c r="AF158" i="1" a="1"/>
  <c r="AF158" i="1" s="1"/>
  <c r="AG158" i="1" a="1"/>
  <c r="AG158" i="1" s="1"/>
  <c r="AH158" i="1" a="1"/>
  <c r="AH158" i="1" s="1"/>
  <c r="AC159" i="1" a="1"/>
  <c r="AC159" i="1" s="1"/>
  <c r="AD159" i="1" a="1"/>
  <c r="AD159" i="1" s="1"/>
  <c r="AE159" i="1" a="1"/>
  <c r="AE159" i="1" s="1"/>
  <c r="AF159" i="1" a="1"/>
  <c r="AF159" i="1" s="1"/>
  <c r="AG159" i="1" a="1"/>
  <c r="AG159" i="1" s="1"/>
  <c r="AH159" i="1" a="1"/>
  <c r="AH159" i="1" s="1"/>
  <c r="AC135" i="1" a="1"/>
  <c r="AC135" i="1" s="1"/>
  <c r="AD135" i="1" a="1"/>
  <c r="AD135" i="1" s="1"/>
  <c r="AE135" i="1" a="1"/>
  <c r="AE135" i="1" s="1"/>
  <c r="AF135" i="1" a="1"/>
  <c r="AF135" i="1" s="1"/>
  <c r="AG135" i="1" a="1"/>
  <c r="AG135" i="1" s="1"/>
  <c r="AH135" i="1" a="1"/>
  <c r="AH135" i="1" s="1"/>
  <c r="AC136" i="1" a="1"/>
  <c r="AC136" i="1" s="1"/>
  <c r="AD136" i="1" a="1"/>
  <c r="AD136" i="1" s="1"/>
  <c r="AE136" i="1" a="1"/>
  <c r="AE136" i="1" s="1"/>
  <c r="AF136" i="1" a="1"/>
  <c r="AF136" i="1" s="1"/>
  <c r="AG136" i="1" a="1"/>
  <c r="AG136" i="1" s="1"/>
  <c r="AH136" i="1" a="1"/>
  <c r="AH136" i="1" s="1"/>
  <c r="AC137" i="1" a="1"/>
  <c r="AC137" i="1" s="1"/>
  <c r="AD137" i="1" a="1"/>
  <c r="AD137" i="1" s="1"/>
  <c r="AE137" i="1" a="1"/>
  <c r="AE137" i="1" s="1"/>
  <c r="AF137" i="1" a="1"/>
  <c r="AF137" i="1" s="1"/>
  <c r="AG137" i="1" a="1"/>
  <c r="AG137" i="1" s="1"/>
  <c r="AH137" i="1" a="1"/>
  <c r="AH137" i="1" s="1"/>
  <c r="AC138" i="1" a="1"/>
  <c r="AC138" i="1" s="1"/>
  <c r="AD138" i="1" a="1"/>
  <c r="AD138" i="1" s="1"/>
  <c r="AE138" i="1" a="1"/>
  <c r="AE138" i="1" s="1"/>
  <c r="AF138" i="1" a="1"/>
  <c r="AF138" i="1" s="1"/>
  <c r="AG138" i="1" a="1"/>
  <c r="AG138" i="1" s="1"/>
  <c r="AH138" i="1" a="1"/>
  <c r="AH138" i="1" s="1"/>
  <c r="AC84" i="1" a="1"/>
  <c r="AC84" i="1" s="1"/>
  <c r="AD84" i="1" a="1"/>
  <c r="AD84" i="1" s="1"/>
  <c r="AE84" i="1" a="1"/>
  <c r="AE84" i="1" s="1"/>
  <c r="AF84" i="1" a="1"/>
  <c r="AF84" i="1" s="1"/>
  <c r="AG84" i="1" a="1"/>
  <c r="AG84" i="1" s="1"/>
  <c r="AH84" i="1" a="1"/>
  <c r="AH84" i="1" s="1"/>
  <c r="AC85" i="1" a="1"/>
  <c r="AC85" i="1" s="1"/>
  <c r="AD85" i="1" a="1"/>
  <c r="AD85" i="1" s="1"/>
  <c r="AE85" i="1" a="1"/>
  <c r="AE85" i="1" s="1"/>
  <c r="AF85" i="1" a="1"/>
  <c r="AF85" i="1" s="1"/>
  <c r="AG85" i="1" a="1"/>
  <c r="AG85" i="1" s="1"/>
  <c r="AH85" i="1" a="1"/>
  <c r="AH85" i="1" s="1"/>
  <c r="AC86" i="1" a="1"/>
  <c r="AC86" i="1" s="1"/>
  <c r="AD86" i="1" a="1"/>
  <c r="AD86" i="1" s="1"/>
  <c r="AE86" i="1" a="1"/>
  <c r="AE86" i="1" s="1"/>
  <c r="AF86" i="1" a="1"/>
  <c r="AF86" i="1" s="1"/>
  <c r="AG86" i="1" a="1"/>
  <c r="AG86" i="1" s="1"/>
  <c r="AH86" i="1" a="1"/>
  <c r="AH86" i="1" s="1"/>
  <c r="AC449" i="1" a="1"/>
  <c r="AC449" i="1" s="1"/>
  <c r="AD449" i="1" a="1"/>
  <c r="AD449" i="1" s="1"/>
  <c r="AE449" i="1" a="1"/>
  <c r="AE449" i="1" s="1"/>
  <c r="AF449" i="1" a="1"/>
  <c r="AF449" i="1" s="1"/>
  <c r="AG449" i="1" a="1"/>
  <c r="AG449" i="1" s="1"/>
  <c r="AH449" i="1" a="1"/>
  <c r="AH449" i="1" s="1"/>
  <c r="AC450" i="1" a="1"/>
  <c r="AC450" i="1" s="1"/>
  <c r="AD450" i="1" a="1"/>
  <c r="AD450" i="1" s="1"/>
  <c r="AE450" i="1" a="1"/>
  <c r="AE450" i="1" s="1"/>
  <c r="AF450" i="1" a="1"/>
  <c r="AF450" i="1" s="1"/>
  <c r="AG450" i="1" a="1"/>
  <c r="AG450" i="1" s="1"/>
  <c r="AH450" i="1" a="1"/>
  <c r="AH450" i="1" s="1"/>
  <c r="AC406" i="1" a="1"/>
  <c r="AC406" i="1" s="1"/>
  <c r="AD406" i="1" a="1"/>
  <c r="AD406" i="1" s="1"/>
  <c r="AE406" i="1" a="1"/>
  <c r="AE406" i="1" s="1"/>
  <c r="AF406" i="1" a="1"/>
  <c r="AF406" i="1" s="1"/>
  <c r="AG406" i="1" a="1"/>
  <c r="AG406" i="1" s="1"/>
  <c r="AH406" i="1" a="1"/>
  <c r="AH406" i="1" s="1"/>
  <c r="AC407" i="1" a="1"/>
  <c r="AC407" i="1" s="1"/>
  <c r="AD407" i="1" a="1"/>
  <c r="AD407" i="1" s="1"/>
  <c r="AE407" i="1" a="1"/>
  <c r="AE407" i="1" s="1"/>
  <c r="AF407" i="1" a="1"/>
  <c r="AF407" i="1" s="1"/>
  <c r="AG407" i="1" a="1"/>
  <c r="AG407" i="1" s="1"/>
  <c r="AH407" i="1" a="1"/>
  <c r="AH407" i="1" s="1"/>
  <c r="AC408" i="1" a="1"/>
  <c r="AC408" i="1" s="1"/>
  <c r="AD408" i="1" a="1"/>
  <c r="AD408" i="1" s="1"/>
  <c r="AE408" i="1" a="1"/>
  <c r="AE408" i="1" s="1"/>
  <c r="AF408" i="1" a="1"/>
  <c r="AF408" i="1" s="1"/>
  <c r="AG408" i="1" a="1"/>
  <c r="AG408" i="1" s="1"/>
  <c r="AH408" i="1" a="1"/>
  <c r="AH408" i="1" s="1"/>
  <c r="AC306" i="1" a="1"/>
  <c r="AC306" i="1" s="1"/>
  <c r="AD306" i="1" a="1"/>
  <c r="AD306" i="1" s="1"/>
  <c r="AE306" i="1" a="1"/>
  <c r="AE306" i="1" s="1"/>
  <c r="AF306" i="1" a="1"/>
  <c r="AF306" i="1" s="1"/>
  <c r="AG306" i="1" a="1"/>
  <c r="AG306" i="1" s="1"/>
  <c r="AH306" i="1" a="1"/>
  <c r="AH306" i="1" s="1"/>
  <c r="AC307" i="1" a="1"/>
  <c r="AC307" i="1" s="1"/>
  <c r="AD307" i="1" a="1"/>
  <c r="AD307" i="1" s="1"/>
  <c r="AE307" i="1" a="1"/>
  <c r="AE307" i="1" s="1"/>
  <c r="AF307" i="1" a="1"/>
  <c r="AF307" i="1" s="1"/>
  <c r="AG307" i="1" a="1"/>
  <c r="AG307" i="1" s="1"/>
  <c r="AH307" i="1" a="1"/>
  <c r="AH307" i="1" s="1"/>
  <c r="AC283" i="1" a="1"/>
  <c r="AC283" i="1" s="1"/>
  <c r="AD283" i="1" a="1"/>
  <c r="AD283" i="1" s="1"/>
  <c r="AE283" i="1" a="1"/>
  <c r="AE283" i="1" s="1"/>
  <c r="AF283" i="1" a="1"/>
  <c r="AF283" i="1" s="1"/>
  <c r="AG283" i="1" a="1"/>
  <c r="AG283" i="1" s="1"/>
  <c r="AH283" i="1" a="1"/>
  <c r="AH283" i="1" s="1"/>
  <c r="AC193" i="1" a="1"/>
  <c r="AC193" i="1" s="1"/>
  <c r="AD193" i="1" a="1"/>
  <c r="AD193" i="1" s="1"/>
  <c r="AE193" i="1" a="1"/>
  <c r="AE193" i="1" s="1"/>
  <c r="AF193" i="1" a="1"/>
  <c r="AF193" i="1" s="1"/>
  <c r="AG193" i="1" a="1"/>
  <c r="AG193" i="1" s="1"/>
  <c r="AH193" i="1" a="1"/>
  <c r="AH193" i="1" s="1"/>
  <c r="AC50" i="1" a="1"/>
  <c r="AC50" i="1" s="1"/>
  <c r="AD50" i="1" a="1"/>
  <c r="AD50" i="1" s="1"/>
  <c r="AE50" i="1" a="1"/>
  <c r="AE50" i="1" s="1"/>
  <c r="AF50" i="1" a="1"/>
  <c r="AF50" i="1" s="1"/>
  <c r="AG50" i="1" a="1"/>
  <c r="AG50" i="1" s="1"/>
  <c r="AH50" i="1" a="1"/>
  <c r="AH50" i="1" s="1"/>
  <c r="AC51" i="1" a="1"/>
  <c r="AC51" i="1" s="1"/>
  <c r="AD51" i="1" a="1"/>
  <c r="AD51" i="1" s="1"/>
  <c r="AE51" i="1" a="1"/>
  <c r="AE51" i="1" s="1"/>
  <c r="AF51" i="1" a="1"/>
  <c r="AF51" i="1" s="1"/>
  <c r="AG51" i="1" a="1"/>
  <c r="AG51" i="1" s="1"/>
  <c r="AH51" i="1" a="1"/>
  <c r="AH51" i="1" s="1"/>
  <c r="AC33" i="1" a="1"/>
  <c r="AC33" i="1" s="1"/>
  <c r="AD33" i="1" a="1"/>
  <c r="AD33" i="1" s="1"/>
  <c r="AE33" i="1" a="1"/>
  <c r="AE33" i="1" s="1"/>
  <c r="AF33" i="1" a="1"/>
  <c r="AF33" i="1" s="1"/>
  <c r="AG33" i="1" a="1"/>
  <c r="AG33" i="1" s="1"/>
  <c r="AH33" i="1" a="1"/>
  <c r="AH33" i="1" s="1"/>
  <c r="AC34" i="1" a="1"/>
  <c r="AC34" i="1" s="1"/>
  <c r="AD34" i="1" a="1"/>
  <c r="AD34" i="1" s="1"/>
  <c r="AE34" i="1" a="1"/>
  <c r="AE34" i="1" s="1"/>
  <c r="AF34" i="1" a="1"/>
  <c r="AF34" i="1" s="1"/>
  <c r="AG34" i="1" a="1"/>
  <c r="AG34" i="1" s="1"/>
  <c r="AH34" i="1" a="1"/>
  <c r="AH34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AH23" i="1" a="1"/>
  <c r="AH23" i="1" s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AH24" i="1" a="1"/>
  <c r="AH24" i="1" s="1"/>
  <c r="AC25" i="1" a="1"/>
  <c r="AC25" i="1" s="1"/>
  <c r="AD25" i="1" a="1"/>
  <c r="AD25" i="1" s="1"/>
  <c r="AE25" i="1" a="1"/>
  <c r="AE25" i="1" s="1"/>
  <c r="AF25" i="1" a="1"/>
  <c r="AF25" i="1" s="1"/>
  <c r="AG25" i="1" a="1"/>
  <c r="AG25" i="1" s="1"/>
  <c r="AH25" i="1" a="1"/>
  <c r="AH25" i="1" s="1"/>
  <c r="AC466" i="1" a="1"/>
  <c r="AC466" i="1" s="1"/>
  <c r="AD466" i="1" a="1"/>
  <c r="AD466" i="1" s="1"/>
  <c r="AE466" i="1" a="1"/>
  <c r="AE466" i="1" s="1"/>
  <c r="AF466" i="1" a="1"/>
  <c r="AF466" i="1" s="1"/>
  <c r="AG466" i="1" a="1"/>
  <c r="AG466" i="1" s="1"/>
  <c r="AH466" i="1" a="1"/>
  <c r="AH466" i="1" s="1"/>
  <c r="AC451" i="1" a="1"/>
  <c r="AC451" i="1" s="1"/>
  <c r="AD451" i="1" a="1"/>
  <c r="AD451" i="1" s="1"/>
  <c r="AE451" i="1" a="1"/>
  <c r="AE451" i="1" s="1"/>
  <c r="AF451" i="1" a="1"/>
  <c r="AF451" i="1" s="1"/>
  <c r="AG451" i="1" a="1"/>
  <c r="AG451" i="1" s="1"/>
  <c r="AH451" i="1" a="1"/>
  <c r="AH451" i="1" s="1"/>
  <c r="AC452" i="1" a="1"/>
  <c r="AC452" i="1" s="1"/>
  <c r="AD452" i="1" a="1"/>
  <c r="AD452" i="1" s="1"/>
  <c r="AE452" i="1" a="1"/>
  <c r="AE452" i="1" s="1"/>
  <c r="AF452" i="1" a="1"/>
  <c r="AF452" i="1" s="1"/>
  <c r="AG452" i="1" a="1"/>
  <c r="AG452" i="1" s="1"/>
  <c r="AH452" i="1" a="1"/>
  <c r="AH452" i="1" s="1"/>
  <c r="AC453" i="1" a="1"/>
  <c r="AC453" i="1" s="1"/>
  <c r="AD453" i="1" a="1"/>
  <c r="AD453" i="1" s="1"/>
  <c r="AE453" i="1" a="1"/>
  <c r="AE453" i="1" s="1"/>
  <c r="AF453" i="1" a="1"/>
  <c r="AF453" i="1" s="1"/>
  <c r="AG453" i="1" a="1"/>
  <c r="AG453" i="1" s="1"/>
  <c r="AH453" i="1" a="1"/>
  <c r="AH453" i="1" s="1"/>
  <c r="AC422" i="1" a="1"/>
  <c r="AC422" i="1" s="1"/>
  <c r="AD422" i="1" a="1"/>
  <c r="AD422" i="1" s="1"/>
  <c r="AE422" i="1" a="1"/>
  <c r="AE422" i="1" s="1"/>
  <c r="AF422" i="1" a="1"/>
  <c r="AF422" i="1" s="1"/>
  <c r="AG422" i="1" a="1"/>
  <c r="AG422" i="1" s="1"/>
  <c r="AH422" i="1" a="1"/>
  <c r="AH422" i="1" s="1"/>
  <c r="AC423" i="1" a="1"/>
  <c r="AC423" i="1" s="1"/>
  <c r="AD423" i="1" a="1"/>
  <c r="AD423" i="1" s="1"/>
  <c r="AE423" i="1" a="1"/>
  <c r="AE423" i="1" s="1"/>
  <c r="AF423" i="1" a="1"/>
  <c r="AF423" i="1" s="1"/>
  <c r="AG423" i="1" a="1"/>
  <c r="AG423" i="1" s="1"/>
  <c r="AH423" i="1" a="1"/>
  <c r="AH423" i="1" s="1"/>
  <c r="AC424" i="1" a="1"/>
  <c r="AC424" i="1" s="1"/>
  <c r="AD424" i="1" a="1"/>
  <c r="AD424" i="1" s="1"/>
  <c r="AE424" i="1" a="1"/>
  <c r="AE424" i="1" s="1"/>
  <c r="AF424" i="1" a="1"/>
  <c r="AF424" i="1" s="1"/>
  <c r="AG424" i="1" a="1"/>
  <c r="AG424" i="1" s="1"/>
  <c r="AH424" i="1" a="1"/>
  <c r="AH424" i="1" s="1"/>
  <c r="AC425" i="1" a="1"/>
  <c r="AC425" i="1" s="1"/>
  <c r="AD425" i="1" a="1"/>
  <c r="AD425" i="1" s="1"/>
  <c r="AE425" i="1" a="1"/>
  <c r="AE425" i="1" s="1"/>
  <c r="AF425" i="1" a="1"/>
  <c r="AF425" i="1" s="1"/>
  <c r="AG425" i="1" a="1"/>
  <c r="AG425" i="1" s="1"/>
  <c r="AH425" i="1" a="1"/>
  <c r="AH425" i="1" s="1"/>
  <c r="AC417" i="1" a="1"/>
  <c r="AC417" i="1" s="1"/>
  <c r="AD417" i="1" a="1"/>
  <c r="AD417" i="1" s="1"/>
  <c r="AE417" i="1" a="1"/>
  <c r="AE417" i="1" s="1"/>
  <c r="AF417" i="1" a="1"/>
  <c r="AF417" i="1" s="1"/>
  <c r="AG417" i="1" a="1"/>
  <c r="AG417" i="1" s="1"/>
  <c r="AH417" i="1" a="1"/>
  <c r="AH417" i="1" s="1"/>
  <c r="AC356" i="1" a="1"/>
  <c r="AC356" i="1" s="1"/>
  <c r="AD356" i="1" a="1"/>
  <c r="AD356" i="1" s="1"/>
  <c r="AE356" i="1" a="1"/>
  <c r="AE356" i="1" s="1"/>
  <c r="AF356" i="1" a="1"/>
  <c r="AF356" i="1" s="1"/>
  <c r="AG356" i="1" a="1"/>
  <c r="AG356" i="1" s="1"/>
  <c r="AH356" i="1" a="1"/>
  <c r="AH356" i="1" s="1"/>
  <c r="AC357" i="1" a="1"/>
  <c r="AC357" i="1" s="1"/>
  <c r="AD357" i="1" a="1"/>
  <c r="AD357" i="1" s="1"/>
  <c r="AE357" i="1" a="1"/>
  <c r="AE357" i="1" s="1"/>
  <c r="AF357" i="1" a="1"/>
  <c r="AF357" i="1" s="1"/>
  <c r="AG357" i="1" a="1"/>
  <c r="AG357" i="1" s="1"/>
  <c r="AH357" i="1" a="1"/>
  <c r="AH357" i="1" s="1"/>
  <c r="AC301" i="1" a="1"/>
  <c r="AC301" i="1" s="1"/>
  <c r="AD301" i="1" a="1"/>
  <c r="AD301" i="1" s="1"/>
  <c r="AE301" i="1" a="1"/>
  <c r="AE301" i="1" s="1"/>
  <c r="AF301" i="1" a="1"/>
  <c r="AF301" i="1" s="1"/>
  <c r="AG301" i="1" a="1"/>
  <c r="AG301" i="1" s="1"/>
  <c r="AH301" i="1" a="1"/>
  <c r="AH301" i="1" s="1"/>
  <c r="AC302" i="1" a="1"/>
  <c r="AC302" i="1" s="1"/>
  <c r="AD302" i="1" a="1"/>
  <c r="AD302" i="1" s="1"/>
  <c r="AE302" i="1" a="1"/>
  <c r="AE302" i="1" s="1"/>
  <c r="AF302" i="1" a="1"/>
  <c r="AF302" i="1" s="1"/>
  <c r="AG302" i="1" a="1"/>
  <c r="AG302" i="1" s="1"/>
  <c r="AH302" i="1" a="1"/>
  <c r="AH302" i="1" s="1"/>
  <c r="AC260" i="1" a="1"/>
  <c r="AC260" i="1" s="1"/>
  <c r="AD260" i="1" a="1"/>
  <c r="AD260" i="1" s="1"/>
  <c r="AE260" i="1" a="1"/>
  <c r="AE260" i="1" s="1"/>
  <c r="AF260" i="1" a="1"/>
  <c r="AF260" i="1" s="1"/>
  <c r="AG260" i="1" a="1"/>
  <c r="AG260" i="1" s="1"/>
  <c r="AH260" i="1" a="1"/>
  <c r="AH260" i="1" s="1"/>
  <c r="AC239" i="1" a="1"/>
  <c r="AC239" i="1" s="1"/>
  <c r="AD239" i="1" a="1"/>
  <c r="AD239" i="1" s="1"/>
  <c r="AE239" i="1" a="1"/>
  <c r="AE239" i="1" s="1"/>
  <c r="AF239" i="1" a="1"/>
  <c r="AF239" i="1" s="1"/>
  <c r="AG239" i="1" a="1"/>
  <c r="AG239" i="1" s="1"/>
  <c r="AH239" i="1" a="1"/>
  <c r="AH239" i="1" s="1"/>
  <c r="AC237" i="1" a="1"/>
  <c r="AC237" i="1" s="1"/>
  <c r="AD237" i="1" a="1"/>
  <c r="AD237" i="1" s="1"/>
  <c r="AE237" i="1" a="1"/>
  <c r="AE237" i="1" s="1"/>
  <c r="AF237" i="1" a="1"/>
  <c r="AF237" i="1" s="1"/>
  <c r="AG237" i="1" a="1"/>
  <c r="AG237" i="1" s="1"/>
  <c r="AH237" i="1" a="1"/>
  <c r="AH237" i="1" s="1"/>
  <c r="AC238" i="1" a="1"/>
  <c r="AC238" i="1" s="1"/>
  <c r="AD238" i="1" a="1"/>
  <c r="AD238" i="1" s="1"/>
  <c r="AE238" i="1" a="1"/>
  <c r="AE238" i="1" s="1"/>
  <c r="AF238" i="1" a="1"/>
  <c r="AF238" i="1" s="1"/>
  <c r="AG238" i="1" a="1"/>
  <c r="AG238" i="1" s="1"/>
  <c r="AH238" i="1" a="1"/>
  <c r="AH238" i="1" s="1"/>
  <c r="AC240" i="1" a="1"/>
  <c r="AC240" i="1" s="1"/>
  <c r="AD240" i="1" a="1"/>
  <c r="AD240" i="1" s="1"/>
  <c r="AE240" i="1" a="1"/>
  <c r="AE240" i="1" s="1"/>
  <c r="AF240" i="1" a="1"/>
  <c r="AF240" i="1" s="1"/>
  <c r="AG240" i="1" a="1"/>
  <c r="AG240" i="1" s="1"/>
  <c r="AH240" i="1" a="1"/>
  <c r="AH240" i="1" s="1"/>
  <c r="AC175" i="1" a="1"/>
  <c r="AC175" i="1" s="1"/>
  <c r="AD175" i="1" a="1"/>
  <c r="AD175" i="1" s="1"/>
  <c r="AE175" i="1" a="1"/>
  <c r="AE175" i="1" s="1"/>
  <c r="AF175" i="1" a="1"/>
  <c r="AF175" i="1" s="1"/>
  <c r="AG175" i="1" a="1"/>
  <c r="AG175" i="1" s="1"/>
  <c r="AH175" i="1" a="1"/>
  <c r="AH175" i="1" s="1"/>
  <c r="AC176" i="1" a="1"/>
  <c r="AC176" i="1" s="1"/>
  <c r="AD176" i="1" a="1"/>
  <c r="AD176" i="1" s="1"/>
  <c r="AE176" i="1" a="1"/>
  <c r="AE176" i="1" s="1"/>
  <c r="AF176" i="1" a="1"/>
  <c r="AF176" i="1" s="1"/>
  <c r="AG176" i="1" a="1"/>
  <c r="AG176" i="1" s="1"/>
  <c r="AH176" i="1" a="1"/>
  <c r="AH176" i="1" s="1"/>
  <c r="AC164" i="1" a="1"/>
  <c r="AC164" i="1" s="1"/>
  <c r="AD164" i="1" a="1"/>
  <c r="AD164" i="1" s="1"/>
  <c r="AE164" i="1" a="1"/>
  <c r="AE164" i="1" s="1"/>
  <c r="AF164" i="1" a="1"/>
  <c r="AF164" i="1" s="1"/>
  <c r="AG164" i="1" a="1"/>
  <c r="AG164" i="1" s="1"/>
  <c r="AH164" i="1" a="1"/>
  <c r="AH164" i="1" s="1"/>
  <c r="AC165" i="1" a="1"/>
  <c r="AC165" i="1" s="1"/>
  <c r="AD165" i="1" a="1"/>
  <c r="AD165" i="1" s="1"/>
  <c r="AE165" i="1" a="1"/>
  <c r="AE165" i="1" s="1"/>
  <c r="AF165" i="1" a="1"/>
  <c r="AF165" i="1" s="1"/>
  <c r="AG165" i="1" a="1"/>
  <c r="AG165" i="1" s="1"/>
  <c r="AH165" i="1" a="1"/>
  <c r="AH165" i="1" s="1"/>
  <c r="AC161" i="1" a="1"/>
  <c r="AC161" i="1" s="1"/>
  <c r="AD161" i="1" a="1"/>
  <c r="AD161" i="1" s="1"/>
  <c r="AE161" i="1" a="1"/>
  <c r="AE161" i="1" s="1"/>
  <c r="AF161" i="1" a="1"/>
  <c r="AF161" i="1" s="1"/>
  <c r="AG161" i="1" a="1"/>
  <c r="AG161" i="1" s="1"/>
  <c r="AH161" i="1" a="1"/>
  <c r="AH161" i="1" s="1"/>
  <c r="AC162" i="1" a="1"/>
  <c r="AC162" i="1" s="1"/>
  <c r="AD162" i="1" a="1"/>
  <c r="AD162" i="1" s="1"/>
  <c r="AE162" i="1" a="1"/>
  <c r="AE162" i="1" s="1"/>
  <c r="AF162" i="1" a="1"/>
  <c r="AF162" i="1" s="1"/>
  <c r="AG162" i="1" a="1"/>
  <c r="AG162" i="1" s="1"/>
  <c r="AH162" i="1" a="1"/>
  <c r="AH162" i="1" s="1"/>
  <c r="AC163" i="1" a="1"/>
  <c r="AC163" i="1" s="1"/>
  <c r="AD163" i="1" a="1"/>
  <c r="AD163" i="1" s="1"/>
  <c r="AE163" i="1" a="1"/>
  <c r="AE163" i="1" s="1"/>
  <c r="AF163" i="1" a="1"/>
  <c r="AF163" i="1" s="1"/>
  <c r="AG163" i="1" a="1"/>
  <c r="AG163" i="1" s="1"/>
  <c r="AH163" i="1" a="1"/>
  <c r="AH163" i="1" s="1"/>
  <c r="AC152" i="1" a="1"/>
  <c r="AC152" i="1" s="1"/>
  <c r="AD152" i="1" a="1"/>
  <c r="AD152" i="1" s="1"/>
  <c r="AE152" i="1" a="1"/>
  <c r="AE152" i="1" s="1"/>
  <c r="AF152" i="1" a="1"/>
  <c r="AF152" i="1" s="1"/>
  <c r="AG152" i="1" a="1"/>
  <c r="AG152" i="1" s="1"/>
  <c r="AH152" i="1" a="1"/>
  <c r="AH152" i="1" s="1"/>
  <c r="AC116" i="1" a="1"/>
  <c r="AC116" i="1" s="1"/>
  <c r="AD116" i="1" a="1"/>
  <c r="AD116" i="1" s="1"/>
  <c r="AE116" i="1" a="1"/>
  <c r="AE116" i="1" s="1"/>
  <c r="AF116" i="1" a="1"/>
  <c r="AF116" i="1" s="1"/>
  <c r="AG116" i="1" a="1"/>
  <c r="AG116" i="1" s="1"/>
  <c r="AH116" i="1" a="1"/>
  <c r="AH116" i="1" s="1"/>
  <c r="AC117" i="1" a="1"/>
  <c r="AC117" i="1" s="1"/>
  <c r="AD117" i="1" a="1"/>
  <c r="AD117" i="1" s="1"/>
  <c r="AE117" i="1" a="1"/>
  <c r="AE117" i="1" s="1"/>
  <c r="AF117" i="1" a="1"/>
  <c r="AF117" i="1" s="1"/>
  <c r="AG117" i="1" a="1"/>
  <c r="AG117" i="1" s="1"/>
  <c r="AH117" i="1" a="1"/>
  <c r="AH117" i="1" s="1"/>
  <c r="AC110" i="1" a="1"/>
  <c r="AC110" i="1" s="1"/>
  <c r="AD110" i="1" a="1"/>
  <c r="AD110" i="1" s="1"/>
  <c r="AE110" i="1" a="1"/>
  <c r="AE110" i="1" s="1"/>
  <c r="AF110" i="1" a="1"/>
  <c r="AF110" i="1" s="1"/>
  <c r="AG110" i="1" a="1"/>
  <c r="AG110" i="1" s="1"/>
  <c r="AH110" i="1" a="1"/>
  <c r="AH110" i="1" s="1"/>
  <c r="AC111" i="1" a="1"/>
  <c r="AC111" i="1" s="1"/>
  <c r="AD111" i="1" a="1"/>
  <c r="AD111" i="1" s="1"/>
  <c r="AE111" i="1" a="1"/>
  <c r="AE111" i="1" s="1"/>
  <c r="AF111" i="1" a="1"/>
  <c r="AF111" i="1" s="1"/>
  <c r="AG111" i="1" a="1"/>
  <c r="AG111" i="1" s="1"/>
  <c r="AH111" i="1" a="1"/>
  <c r="AH111" i="1" s="1"/>
  <c r="AC112" i="1" a="1"/>
  <c r="AC112" i="1" s="1"/>
  <c r="AD112" i="1" a="1"/>
  <c r="AD112" i="1" s="1"/>
  <c r="AE112" i="1" a="1"/>
  <c r="AE112" i="1" s="1"/>
  <c r="AF112" i="1" a="1"/>
  <c r="AF112" i="1" s="1"/>
  <c r="AG112" i="1" a="1"/>
  <c r="AG112" i="1" s="1"/>
  <c r="AH112" i="1" a="1"/>
  <c r="AH112" i="1" s="1"/>
  <c r="AC113" i="1" a="1"/>
  <c r="AC113" i="1" s="1"/>
  <c r="AD113" i="1" a="1"/>
  <c r="AD113" i="1" s="1"/>
  <c r="AE113" i="1" a="1"/>
  <c r="AE113" i="1" s="1"/>
  <c r="AF113" i="1" a="1"/>
  <c r="AF113" i="1" s="1"/>
  <c r="AG113" i="1" a="1"/>
  <c r="AG113" i="1" s="1"/>
  <c r="AH113" i="1" a="1"/>
  <c r="AH113" i="1" s="1"/>
  <c r="AC54" i="1" a="1"/>
  <c r="AC54" i="1" s="1"/>
  <c r="AD54" i="1" a="1"/>
  <c r="AD54" i="1" s="1"/>
  <c r="AE54" i="1" a="1"/>
  <c r="AE54" i="1" s="1"/>
  <c r="AF54" i="1" a="1"/>
  <c r="AF54" i="1" s="1"/>
  <c r="AG54" i="1" a="1"/>
  <c r="AG54" i="1" s="1"/>
  <c r="AH54" i="1" a="1"/>
  <c r="AH54" i="1" s="1"/>
  <c r="AC55" i="1" a="1"/>
  <c r="AC55" i="1" s="1"/>
  <c r="AD55" i="1" a="1"/>
  <c r="AD55" i="1" s="1"/>
  <c r="AE55" i="1" a="1"/>
  <c r="AE55" i="1" s="1"/>
  <c r="AF55" i="1" a="1"/>
  <c r="AF55" i="1" s="1"/>
  <c r="AG55" i="1" a="1"/>
  <c r="AG55" i="1" s="1"/>
  <c r="AH55" i="1" a="1"/>
  <c r="AH55" i="1" s="1"/>
  <c r="AC56" i="1" a="1"/>
  <c r="AC56" i="1" s="1"/>
  <c r="AD56" i="1" a="1"/>
  <c r="AD56" i="1" s="1"/>
  <c r="AE56" i="1" a="1"/>
  <c r="AE56" i="1" s="1"/>
  <c r="AF56" i="1" a="1"/>
  <c r="AF56" i="1" s="1"/>
  <c r="AG56" i="1" a="1"/>
  <c r="AG56" i="1" s="1"/>
  <c r="AH56" i="1" a="1"/>
  <c r="AH56" i="1" s="1"/>
  <c r="AC57" i="1" a="1"/>
  <c r="AC57" i="1" s="1"/>
  <c r="AD57" i="1" a="1"/>
  <c r="AD57" i="1" s="1"/>
  <c r="AE57" i="1" a="1"/>
  <c r="AE57" i="1" s="1"/>
  <c r="AF57" i="1" a="1"/>
  <c r="AF57" i="1" s="1"/>
  <c r="AG57" i="1" a="1"/>
  <c r="AG57" i="1" s="1"/>
  <c r="AH57" i="1" a="1"/>
  <c r="AH57" i="1" s="1"/>
  <c r="AC58" i="1" a="1"/>
  <c r="AC58" i="1" s="1"/>
  <c r="AD58" i="1" a="1"/>
  <c r="AD58" i="1" s="1"/>
  <c r="AE58" i="1" a="1"/>
  <c r="AE58" i="1" s="1"/>
  <c r="AF58" i="1" a="1"/>
  <c r="AF58" i="1" s="1"/>
  <c r="AG58" i="1" a="1"/>
  <c r="AG58" i="1" s="1"/>
  <c r="AH58" i="1" a="1"/>
  <c r="AH58" i="1" s="1"/>
  <c r="AC52" i="1" a="1"/>
  <c r="AC52" i="1" s="1"/>
  <c r="AD52" i="1" a="1"/>
  <c r="AD52" i="1" s="1"/>
  <c r="AE52" i="1" a="1"/>
  <c r="AE52" i="1" s="1"/>
  <c r="AF52" i="1" a="1"/>
  <c r="AF52" i="1" s="1"/>
  <c r="AG52" i="1" a="1"/>
  <c r="AG52" i="1" s="1"/>
  <c r="AH52" i="1" a="1"/>
  <c r="AH52" i="1" s="1"/>
  <c r="AC53" i="1" a="1"/>
  <c r="AC53" i="1" s="1"/>
  <c r="AD53" i="1" a="1"/>
  <c r="AD53" i="1" s="1"/>
  <c r="AE53" i="1" a="1"/>
  <c r="AE53" i="1" s="1"/>
  <c r="AF53" i="1" a="1"/>
  <c r="AF53" i="1" s="1"/>
  <c r="AG53" i="1" a="1"/>
  <c r="AG53" i="1" s="1"/>
  <c r="AH53" i="1" a="1"/>
  <c r="AH53" i="1" s="1"/>
  <c r="AC31" i="1" a="1"/>
  <c r="AC31" i="1" s="1"/>
  <c r="AD31" i="1" a="1"/>
  <c r="AD31" i="1" s="1"/>
  <c r="AE31" i="1" a="1"/>
  <c r="AE31" i="1" s="1"/>
  <c r="AF31" i="1" a="1"/>
  <c r="AF31" i="1" s="1"/>
  <c r="AG31" i="1" a="1"/>
  <c r="AG31" i="1" s="1"/>
  <c r="AH31" i="1" a="1"/>
  <c r="AH31" i="1" s="1"/>
  <c r="AC32" i="1" a="1"/>
  <c r="AC32" i="1" s="1"/>
  <c r="AD32" i="1" a="1"/>
  <c r="AD32" i="1" s="1"/>
  <c r="AE32" i="1" a="1"/>
  <c r="AE32" i="1" s="1"/>
  <c r="AF32" i="1" a="1"/>
  <c r="AF32" i="1" s="1"/>
  <c r="AG32" i="1" a="1"/>
  <c r="AG32" i="1" s="1"/>
  <c r="AH32" i="1" a="1"/>
  <c r="AH32" i="1" s="1"/>
  <c r="AC14" i="1" a="1"/>
  <c r="AC14" i="1" s="1"/>
  <c r="AD14" i="1" a="1"/>
  <c r="AD14" i="1" s="1"/>
  <c r="AE14" i="1" a="1"/>
  <c r="AE14" i="1" s="1"/>
  <c r="AF14" i="1" a="1"/>
  <c r="AF14" i="1" s="1"/>
  <c r="AG14" i="1" a="1"/>
  <c r="AG14" i="1" s="1"/>
  <c r="AH14" i="1" a="1"/>
  <c r="AH14" i="1" s="1"/>
  <c r="AC15" i="1" a="1"/>
  <c r="AC15" i="1" s="1"/>
  <c r="AD15" i="1" a="1"/>
  <c r="AD15" i="1" s="1"/>
  <c r="AE15" i="1" a="1"/>
  <c r="AE15" i="1" s="1"/>
  <c r="AF15" i="1" a="1"/>
  <c r="AF15" i="1" s="1"/>
  <c r="AG15" i="1" a="1"/>
  <c r="AG15" i="1" s="1"/>
  <c r="AH15" i="1" a="1"/>
  <c r="AH15" i="1" s="1"/>
  <c r="AC243" i="1" a="1"/>
  <c r="AC243" i="1" s="1"/>
  <c r="AD243" i="1" a="1"/>
  <c r="AD243" i="1" s="1"/>
  <c r="AE243" i="1" a="1"/>
  <c r="AE243" i="1" s="1"/>
  <c r="AF243" i="1" a="1"/>
  <c r="AF243" i="1" s="1"/>
  <c r="AG243" i="1" a="1"/>
  <c r="AG243" i="1" s="1"/>
  <c r="AH243" i="1" a="1"/>
  <c r="AH243" i="1" s="1"/>
  <c r="AC244" i="1" a="1"/>
  <c r="AC244" i="1" s="1"/>
  <c r="AD244" i="1" a="1"/>
  <c r="AD244" i="1" s="1"/>
  <c r="AE244" i="1" a="1"/>
  <c r="AE244" i="1" s="1"/>
  <c r="AF244" i="1" a="1"/>
  <c r="AF244" i="1" s="1"/>
  <c r="AG244" i="1" a="1"/>
  <c r="AG244" i="1" s="1"/>
  <c r="AH244" i="1" a="1"/>
  <c r="AH244" i="1" s="1"/>
  <c r="AC245" i="1" a="1"/>
  <c r="AC245" i="1" s="1"/>
  <c r="AD245" i="1" a="1"/>
  <c r="AD245" i="1" s="1"/>
  <c r="AE245" i="1" a="1"/>
  <c r="AE245" i="1" s="1"/>
  <c r="AF245" i="1" a="1"/>
  <c r="AF245" i="1" s="1"/>
  <c r="AG245" i="1" a="1"/>
  <c r="AG245" i="1" s="1"/>
  <c r="AH245" i="1" a="1"/>
  <c r="AH245" i="1" s="1"/>
  <c r="AC194" i="1" a="1"/>
  <c r="AC194" i="1" s="1"/>
  <c r="AD194" i="1" a="1"/>
  <c r="AD194" i="1" s="1"/>
  <c r="AE194" i="1" a="1"/>
  <c r="AE194" i="1" s="1"/>
  <c r="AF194" i="1" a="1"/>
  <c r="AF194" i="1" s="1"/>
  <c r="AG194" i="1" a="1"/>
  <c r="AG194" i="1" s="1"/>
  <c r="AH194" i="1" a="1"/>
  <c r="AH194" i="1" s="1"/>
  <c r="AC87" i="1" a="1"/>
  <c r="AC87" i="1" s="1"/>
  <c r="AD87" i="1" a="1"/>
  <c r="AD87" i="1" s="1"/>
  <c r="AE87" i="1" a="1"/>
  <c r="AE87" i="1" s="1"/>
  <c r="AF87" i="1" a="1"/>
  <c r="AF87" i="1" s="1"/>
  <c r="AG87" i="1" a="1"/>
  <c r="AG87" i="1" s="1"/>
  <c r="AH87" i="1" a="1"/>
  <c r="AH87" i="1" s="1"/>
  <c r="AC88" i="1" a="1"/>
  <c r="AC88" i="1" s="1"/>
  <c r="AD88" i="1" a="1"/>
  <c r="AD88" i="1" s="1"/>
  <c r="AE88" i="1" a="1"/>
  <c r="AE88" i="1" s="1"/>
  <c r="AF88" i="1" a="1"/>
  <c r="AF88" i="1" s="1"/>
  <c r="AG88" i="1" a="1"/>
  <c r="AG88" i="1" s="1"/>
  <c r="AH88" i="1" a="1"/>
  <c r="AH88" i="1" s="1"/>
  <c r="AC446" i="1" a="1"/>
  <c r="AC446" i="1" s="1"/>
  <c r="AD446" i="1" a="1"/>
  <c r="AD446" i="1" s="1"/>
  <c r="AE446" i="1" a="1"/>
  <c r="AE446" i="1" s="1"/>
  <c r="AF446" i="1" a="1"/>
  <c r="AF446" i="1" s="1"/>
  <c r="AG446" i="1" a="1"/>
  <c r="AG446" i="1" s="1"/>
  <c r="AH446" i="1" a="1"/>
  <c r="AH446" i="1" s="1"/>
  <c r="AC433" i="1" a="1"/>
  <c r="AC433" i="1" s="1"/>
  <c r="AD433" i="1" a="1"/>
  <c r="AD433" i="1" s="1"/>
  <c r="AE433" i="1" a="1"/>
  <c r="AE433" i="1" s="1"/>
  <c r="AF433" i="1" a="1"/>
  <c r="AF433" i="1" s="1"/>
  <c r="AG433" i="1" a="1"/>
  <c r="AG433" i="1" s="1"/>
  <c r="AH433" i="1" a="1"/>
  <c r="AH433" i="1" s="1"/>
  <c r="AC435" i="1" a="1"/>
  <c r="AC435" i="1" s="1"/>
  <c r="AD435" i="1" a="1"/>
  <c r="AD435" i="1" s="1"/>
  <c r="AE435" i="1" a="1"/>
  <c r="AE435" i="1" s="1"/>
  <c r="AF435" i="1" a="1"/>
  <c r="AF435" i="1" s="1"/>
  <c r="AG435" i="1" a="1"/>
  <c r="AG435" i="1" s="1"/>
  <c r="AH435" i="1" a="1"/>
  <c r="AH435" i="1" s="1"/>
  <c r="AC434" i="1" a="1"/>
  <c r="AC434" i="1" s="1"/>
  <c r="AD434" i="1" a="1"/>
  <c r="AD434" i="1" s="1"/>
  <c r="AE434" i="1" a="1"/>
  <c r="AE434" i="1" s="1"/>
  <c r="AF434" i="1" a="1"/>
  <c r="AF434" i="1" s="1"/>
  <c r="AG434" i="1" a="1"/>
  <c r="AG434" i="1" s="1"/>
  <c r="AH434" i="1" a="1"/>
  <c r="AH434" i="1" s="1"/>
  <c r="AC387" i="1" a="1"/>
  <c r="AC387" i="1" s="1"/>
  <c r="AD387" i="1" a="1"/>
  <c r="AD387" i="1" s="1"/>
  <c r="AE387" i="1" a="1"/>
  <c r="AE387" i="1" s="1"/>
  <c r="AF387" i="1" a="1"/>
  <c r="AF387" i="1" s="1"/>
  <c r="AG387" i="1" a="1"/>
  <c r="AG387" i="1" s="1"/>
  <c r="AH387" i="1" a="1"/>
  <c r="AH387" i="1" s="1"/>
  <c r="AC388" i="1" a="1"/>
  <c r="AC388" i="1" s="1"/>
  <c r="AD388" i="1" a="1"/>
  <c r="AD388" i="1" s="1"/>
  <c r="AE388" i="1" a="1"/>
  <c r="AE388" i="1" s="1"/>
  <c r="AF388" i="1" a="1"/>
  <c r="AF388" i="1" s="1"/>
  <c r="AG388" i="1" a="1"/>
  <c r="AG388" i="1" s="1"/>
  <c r="AH388" i="1" a="1"/>
  <c r="AH388" i="1" s="1"/>
  <c r="AC296" i="1" a="1"/>
  <c r="AC296" i="1" s="1"/>
  <c r="AD296" i="1" a="1"/>
  <c r="AD296" i="1" s="1"/>
  <c r="AE296" i="1" a="1"/>
  <c r="AE296" i="1" s="1"/>
  <c r="AF296" i="1" a="1"/>
  <c r="AF296" i="1" s="1"/>
  <c r="AG296" i="1" a="1"/>
  <c r="AG296" i="1" s="1"/>
  <c r="AH296" i="1" a="1"/>
  <c r="AH296" i="1" s="1"/>
  <c r="AC297" i="1" a="1"/>
  <c r="AC297" i="1" s="1"/>
  <c r="AD297" i="1" a="1"/>
  <c r="AD297" i="1" s="1"/>
  <c r="AE297" i="1" a="1"/>
  <c r="AE297" i="1" s="1"/>
  <c r="AF297" i="1" a="1"/>
  <c r="AF297" i="1" s="1"/>
  <c r="AG297" i="1" a="1"/>
  <c r="AG297" i="1" s="1"/>
  <c r="AH297" i="1" a="1"/>
  <c r="AH297" i="1" s="1"/>
  <c r="AC230" i="1" a="1"/>
  <c r="AC230" i="1" s="1"/>
  <c r="AD230" i="1" a="1"/>
  <c r="AD230" i="1" s="1"/>
  <c r="AE230" i="1" a="1"/>
  <c r="AE230" i="1" s="1"/>
  <c r="AF230" i="1" a="1"/>
  <c r="AF230" i="1" s="1"/>
  <c r="AG230" i="1" a="1"/>
  <c r="AG230" i="1" s="1"/>
  <c r="AH230" i="1" a="1"/>
  <c r="AH230" i="1" s="1"/>
  <c r="AC231" i="1" a="1"/>
  <c r="AC231" i="1" s="1"/>
  <c r="AD231" i="1" a="1"/>
  <c r="AD231" i="1" s="1"/>
  <c r="AE231" i="1" a="1"/>
  <c r="AE231" i="1" s="1"/>
  <c r="AF231" i="1" a="1"/>
  <c r="AF231" i="1" s="1"/>
  <c r="AG231" i="1" a="1"/>
  <c r="AG231" i="1" s="1"/>
  <c r="AH231" i="1" a="1"/>
  <c r="AH231" i="1" s="1"/>
  <c r="AC200" i="1" a="1"/>
  <c r="AC200" i="1" s="1"/>
  <c r="AD200" i="1" a="1"/>
  <c r="AD200" i="1" s="1"/>
  <c r="AE200" i="1" a="1"/>
  <c r="AE200" i="1" s="1"/>
  <c r="AF200" i="1" a="1"/>
  <c r="AF200" i="1" s="1"/>
  <c r="AG200" i="1" a="1"/>
  <c r="AG200" i="1" s="1"/>
  <c r="AH200" i="1" a="1"/>
  <c r="AH200" i="1" s="1"/>
  <c r="AC201" i="1" a="1"/>
  <c r="AC201" i="1" s="1"/>
  <c r="AD201" i="1" a="1"/>
  <c r="AD201" i="1" s="1"/>
  <c r="AE201" i="1" a="1"/>
  <c r="AE201" i="1" s="1"/>
  <c r="AF201" i="1" a="1"/>
  <c r="AF201" i="1" s="1"/>
  <c r="AG201" i="1" a="1"/>
  <c r="AG201" i="1" s="1"/>
  <c r="AH201" i="1" a="1"/>
  <c r="AH201" i="1" s="1"/>
  <c r="AC61" i="1" a="1"/>
  <c r="AC61" i="1" s="1"/>
  <c r="AD61" i="1" a="1"/>
  <c r="AD61" i="1" s="1"/>
  <c r="AE61" i="1" a="1"/>
  <c r="AE61" i="1" s="1"/>
  <c r="AF61" i="1" a="1"/>
  <c r="AF61" i="1" s="1"/>
  <c r="AG61" i="1" a="1"/>
  <c r="AG61" i="1" s="1"/>
  <c r="AH61" i="1" a="1"/>
  <c r="AH61" i="1" s="1"/>
  <c r="AC62" i="1" a="1"/>
  <c r="AC62" i="1" s="1"/>
  <c r="AD62" i="1" a="1"/>
  <c r="AD62" i="1" s="1"/>
  <c r="AE62" i="1" a="1"/>
  <c r="AE62" i="1" s="1"/>
  <c r="AF62" i="1" a="1"/>
  <c r="AF62" i="1" s="1"/>
  <c r="AG62" i="1" a="1"/>
  <c r="AG62" i="1" s="1"/>
  <c r="AH62" i="1" a="1"/>
  <c r="AH62" i="1" s="1"/>
  <c r="AC465" i="1" a="1"/>
  <c r="AC465" i="1" s="1"/>
  <c r="AD465" i="1" a="1"/>
  <c r="AD465" i="1" s="1"/>
  <c r="AE465" i="1" a="1"/>
  <c r="AE465" i="1" s="1"/>
  <c r="AF465" i="1" a="1"/>
  <c r="AF465" i="1" s="1"/>
  <c r="AG465" i="1" a="1"/>
  <c r="AG465" i="1" s="1"/>
  <c r="AH465" i="1" a="1"/>
  <c r="AH465" i="1" s="1"/>
  <c r="AC372" i="1" a="1"/>
  <c r="AC372" i="1" s="1"/>
  <c r="AD372" i="1" a="1"/>
  <c r="AD372" i="1" s="1"/>
  <c r="AE372" i="1" a="1"/>
  <c r="AE372" i="1" s="1"/>
  <c r="AF372" i="1" a="1"/>
  <c r="AF372" i="1" s="1"/>
  <c r="AG372" i="1" a="1"/>
  <c r="AG372" i="1" s="1"/>
  <c r="AH372" i="1" a="1"/>
  <c r="AH372" i="1" s="1"/>
  <c r="AC373" i="1" a="1"/>
  <c r="AC373" i="1" s="1"/>
  <c r="AD373" i="1" a="1"/>
  <c r="AD373" i="1" s="1"/>
  <c r="AE373" i="1" a="1"/>
  <c r="AE373" i="1" s="1"/>
  <c r="AF373" i="1" a="1"/>
  <c r="AF373" i="1" s="1"/>
  <c r="AG373" i="1" a="1"/>
  <c r="AG373" i="1" s="1"/>
  <c r="AH373" i="1" a="1"/>
  <c r="AH373" i="1" s="1"/>
  <c r="AC322" i="1" a="1"/>
  <c r="AC322" i="1" s="1"/>
  <c r="AD322" i="1" a="1"/>
  <c r="AD322" i="1" s="1"/>
  <c r="AE322" i="1" a="1"/>
  <c r="AE322" i="1" s="1"/>
  <c r="AF322" i="1" a="1"/>
  <c r="AF322" i="1" s="1"/>
  <c r="AG322" i="1" a="1"/>
  <c r="AG322" i="1" s="1"/>
  <c r="AH322" i="1" a="1"/>
  <c r="AH322" i="1" s="1"/>
  <c r="AC323" i="1" a="1"/>
  <c r="AC323" i="1" s="1"/>
  <c r="AD323" i="1" a="1"/>
  <c r="AD323" i="1" s="1"/>
  <c r="AE323" i="1" a="1"/>
  <c r="AE323" i="1" s="1"/>
  <c r="AF323" i="1" a="1"/>
  <c r="AF323" i="1" s="1"/>
  <c r="AG323" i="1" a="1"/>
  <c r="AG323" i="1" s="1"/>
  <c r="AH323" i="1" a="1"/>
  <c r="AH323" i="1" s="1"/>
  <c r="AC300" i="1" a="1"/>
  <c r="AC300" i="1" s="1"/>
  <c r="AD300" i="1" a="1"/>
  <c r="AD300" i="1" s="1"/>
  <c r="AE300" i="1" a="1"/>
  <c r="AE300" i="1" s="1"/>
  <c r="AF300" i="1" a="1"/>
  <c r="AF300" i="1" s="1"/>
  <c r="AG300" i="1" a="1"/>
  <c r="AG300" i="1" s="1"/>
  <c r="AH300" i="1" a="1"/>
  <c r="AH300" i="1" s="1"/>
  <c r="AC281" i="1" a="1"/>
  <c r="AC281" i="1" s="1"/>
  <c r="AD281" i="1" a="1"/>
  <c r="AD281" i="1" s="1"/>
  <c r="AE281" i="1" a="1"/>
  <c r="AE281" i="1" s="1"/>
  <c r="AF281" i="1" a="1"/>
  <c r="AF281" i="1" s="1"/>
  <c r="AG281" i="1" a="1"/>
  <c r="AG281" i="1" s="1"/>
  <c r="AH281" i="1" a="1"/>
  <c r="AH281" i="1" s="1"/>
  <c r="AC282" i="1" a="1"/>
  <c r="AC282" i="1" s="1"/>
  <c r="AD282" i="1" a="1"/>
  <c r="AD282" i="1" s="1"/>
  <c r="AE282" i="1" a="1"/>
  <c r="AE282" i="1" s="1"/>
  <c r="AF282" i="1" a="1"/>
  <c r="AF282" i="1" s="1"/>
  <c r="AG282" i="1" a="1"/>
  <c r="AG282" i="1" s="1"/>
  <c r="AH282" i="1" a="1"/>
  <c r="AH282" i="1" s="1"/>
  <c r="AC257" i="1" a="1"/>
  <c r="AC257" i="1" s="1"/>
  <c r="AD257" i="1" a="1"/>
  <c r="AD257" i="1" s="1"/>
  <c r="AE257" i="1" a="1"/>
  <c r="AE257" i="1" s="1"/>
  <c r="AF257" i="1" a="1"/>
  <c r="AF257" i="1" s="1"/>
  <c r="AG257" i="1" a="1"/>
  <c r="AG257" i="1" s="1"/>
  <c r="AH257" i="1" a="1"/>
  <c r="AH257" i="1" s="1"/>
  <c r="AC246" i="1" a="1"/>
  <c r="AC246" i="1" s="1"/>
  <c r="AD246" i="1" a="1"/>
  <c r="AD246" i="1" s="1"/>
  <c r="AE246" i="1" a="1"/>
  <c r="AE246" i="1" s="1"/>
  <c r="AF246" i="1" a="1"/>
  <c r="AF246" i="1" s="1"/>
  <c r="AG246" i="1" a="1"/>
  <c r="AG246" i="1" s="1"/>
  <c r="AH246" i="1" a="1"/>
  <c r="AH246" i="1" s="1"/>
  <c r="AC232" i="1" a="1"/>
  <c r="AC232" i="1" s="1"/>
  <c r="AD232" i="1" a="1"/>
  <c r="AD232" i="1" s="1"/>
  <c r="AE232" i="1" a="1"/>
  <c r="AE232" i="1" s="1"/>
  <c r="AF232" i="1" a="1"/>
  <c r="AF232" i="1" s="1"/>
  <c r="AG232" i="1" a="1"/>
  <c r="AG232" i="1" s="1"/>
  <c r="AH232" i="1" a="1"/>
  <c r="AH232" i="1" s="1"/>
  <c r="AC233" i="1" a="1"/>
  <c r="AC233" i="1" s="1"/>
  <c r="AD233" i="1" a="1"/>
  <c r="AD233" i="1" s="1"/>
  <c r="AE233" i="1" a="1"/>
  <c r="AE233" i="1" s="1"/>
  <c r="AF233" i="1" a="1"/>
  <c r="AF233" i="1" s="1"/>
  <c r="AG233" i="1" a="1"/>
  <c r="AG233" i="1" s="1"/>
  <c r="AH233" i="1" a="1"/>
  <c r="AH233" i="1" s="1"/>
  <c r="AC119" i="1" a="1"/>
  <c r="AC119" i="1" s="1"/>
  <c r="AD119" i="1" a="1"/>
  <c r="AD119" i="1" s="1"/>
  <c r="AE119" i="1" a="1"/>
  <c r="AE119" i="1" s="1"/>
  <c r="AF119" i="1" a="1"/>
  <c r="AF119" i="1" s="1"/>
  <c r="AG119" i="1" a="1"/>
  <c r="AG119" i="1" s="1"/>
  <c r="AH119" i="1" a="1"/>
  <c r="AH119" i="1" s="1"/>
  <c r="AC120" i="1" a="1"/>
  <c r="AC120" i="1" s="1"/>
  <c r="AD120" i="1" a="1"/>
  <c r="AD120" i="1" s="1"/>
  <c r="AE120" i="1" a="1"/>
  <c r="AE120" i="1" s="1"/>
  <c r="AF120" i="1" a="1"/>
  <c r="AF120" i="1" s="1"/>
  <c r="AG120" i="1" a="1"/>
  <c r="AG120" i="1" s="1"/>
  <c r="AH120" i="1" a="1"/>
  <c r="AH120" i="1" s="1"/>
  <c r="AC46" i="1" a="1"/>
  <c r="AC46" i="1" s="1"/>
  <c r="AD46" i="1" a="1"/>
  <c r="AD46" i="1" s="1"/>
  <c r="AE46" i="1" a="1"/>
  <c r="AE46" i="1" s="1"/>
  <c r="AF46" i="1" a="1"/>
  <c r="AF46" i="1" s="1"/>
  <c r="AG46" i="1" a="1"/>
  <c r="AG46" i="1" s="1"/>
  <c r="AH46" i="1" a="1"/>
  <c r="AH46" i="1" s="1"/>
  <c r="AC28" i="1" a="1"/>
  <c r="AC28" i="1" s="1"/>
  <c r="AD28" i="1" a="1"/>
  <c r="AD28" i="1" s="1"/>
  <c r="AE28" i="1" a="1"/>
  <c r="AE28" i="1" s="1"/>
  <c r="AF28" i="1" a="1"/>
  <c r="AF28" i="1" s="1"/>
  <c r="AG28" i="1" a="1"/>
  <c r="AG28" i="1" s="1"/>
  <c r="AH28" i="1" a="1"/>
  <c r="AH28" i="1" s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AH29" i="1" a="1"/>
  <c r="AH29" i="1" s="1"/>
  <c r="AC9" i="1" a="1"/>
  <c r="AC9" i="1" s="1"/>
  <c r="AD9" i="1" a="1"/>
  <c r="AD9" i="1" s="1"/>
  <c r="AE9" i="1" a="1"/>
  <c r="AE9" i="1" s="1"/>
  <c r="AF9" i="1" a="1"/>
  <c r="AF9" i="1" s="1"/>
  <c r="AG9" i="1" a="1"/>
  <c r="AG9" i="1" s="1"/>
  <c r="AH9" i="1" a="1"/>
  <c r="AH9" i="1" s="1"/>
  <c r="AC324" i="1" a="1"/>
  <c r="AC324" i="1" s="1"/>
  <c r="AD324" i="1" a="1"/>
  <c r="AD324" i="1" s="1"/>
  <c r="AE324" i="1" a="1"/>
  <c r="AE324" i="1" s="1"/>
  <c r="AF324" i="1" a="1"/>
  <c r="AF324" i="1" s="1"/>
  <c r="AG324" i="1" a="1"/>
  <c r="AG324" i="1" s="1"/>
  <c r="AH324" i="1" a="1"/>
  <c r="AH324" i="1" s="1"/>
  <c r="AC459" i="1" a="1"/>
  <c r="AC459" i="1" s="1"/>
  <c r="AD459" i="1" a="1"/>
  <c r="AD459" i="1" s="1"/>
  <c r="AE459" i="1" a="1"/>
  <c r="AE459" i="1" s="1"/>
  <c r="AF459" i="1" a="1"/>
  <c r="AF459" i="1" s="1"/>
  <c r="AG459" i="1" a="1"/>
  <c r="AG459" i="1" s="1"/>
  <c r="AH459" i="1" a="1"/>
  <c r="AH459" i="1" s="1"/>
  <c r="AC400" i="1" a="1"/>
  <c r="AC400" i="1" s="1"/>
  <c r="AD400" i="1" a="1"/>
  <c r="AD400" i="1" s="1"/>
  <c r="AE400" i="1" a="1"/>
  <c r="AE400" i="1" s="1"/>
  <c r="AF400" i="1" a="1"/>
  <c r="AF400" i="1" s="1"/>
  <c r="AG400" i="1" a="1"/>
  <c r="AG400" i="1" s="1"/>
  <c r="AH400" i="1" a="1"/>
  <c r="AH400" i="1" s="1"/>
  <c r="AC401" i="1" a="1"/>
  <c r="AC401" i="1" s="1"/>
  <c r="AD401" i="1" a="1"/>
  <c r="AD401" i="1" s="1"/>
  <c r="AE401" i="1" a="1"/>
  <c r="AE401" i="1" s="1"/>
  <c r="AF401" i="1" a="1"/>
  <c r="AF401" i="1" s="1"/>
  <c r="AG401" i="1" a="1"/>
  <c r="AG401" i="1" s="1"/>
  <c r="AH401" i="1" a="1"/>
  <c r="AH401" i="1" s="1"/>
  <c r="AC394" i="1" a="1"/>
  <c r="AC394" i="1" s="1"/>
  <c r="AD394" i="1" a="1"/>
  <c r="AD394" i="1" s="1"/>
  <c r="AE394" i="1" a="1"/>
  <c r="AE394" i="1" s="1"/>
  <c r="AF394" i="1" a="1"/>
  <c r="AF394" i="1" s="1"/>
  <c r="AG394" i="1" a="1"/>
  <c r="AG394" i="1" s="1"/>
  <c r="AH394" i="1" a="1"/>
  <c r="AH394" i="1" s="1"/>
  <c r="AC395" i="1" a="1"/>
  <c r="AC395" i="1" s="1"/>
  <c r="AD395" i="1" a="1"/>
  <c r="AD395" i="1" s="1"/>
  <c r="AE395" i="1" a="1"/>
  <c r="AE395" i="1" s="1"/>
  <c r="AF395" i="1" a="1"/>
  <c r="AF395" i="1" s="1"/>
  <c r="AG395" i="1" a="1"/>
  <c r="AG395" i="1" s="1"/>
  <c r="AH395" i="1" a="1"/>
  <c r="AH395" i="1" s="1"/>
  <c r="AC336" i="1" a="1"/>
  <c r="AC336" i="1" s="1"/>
  <c r="AD336" i="1" a="1"/>
  <c r="AD336" i="1" s="1"/>
  <c r="AE336" i="1" a="1"/>
  <c r="AE336" i="1" s="1"/>
  <c r="AF336" i="1" a="1"/>
  <c r="AF336" i="1" s="1"/>
  <c r="AG336" i="1" a="1"/>
  <c r="AG336" i="1" s="1"/>
  <c r="AH336" i="1" a="1"/>
  <c r="AH336" i="1" s="1"/>
  <c r="AC337" i="1" a="1"/>
  <c r="AC337" i="1" s="1"/>
  <c r="AD337" i="1" a="1"/>
  <c r="AD337" i="1" s="1"/>
  <c r="AE337" i="1" a="1"/>
  <c r="AE337" i="1" s="1"/>
  <c r="AF337" i="1" a="1"/>
  <c r="AF337" i="1" s="1"/>
  <c r="AG337" i="1" a="1"/>
  <c r="AG337" i="1" s="1"/>
  <c r="AH337" i="1" a="1"/>
  <c r="AH337" i="1" s="1"/>
  <c r="AC315" i="1" a="1"/>
  <c r="AC315" i="1" s="1"/>
  <c r="AD315" i="1" a="1"/>
  <c r="AD315" i="1" s="1"/>
  <c r="AE315" i="1" a="1"/>
  <c r="AE315" i="1" s="1"/>
  <c r="AF315" i="1" a="1"/>
  <c r="AF315" i="1" s="1"/>
  <c r="AG315" i="1" a="1"/>
  <c r="AG315" i="1" s="1"/>
  <c r="AH315" i="1" a="1"/>
  <c r="AH315" i="1" s="1"/>
  <c r="AC286" i="1" a="1"/>
  <c r="AC286" i="1" s="1"/>
  <c r="AD286" i="1" a="1"/>
  <c r="AD286" i="1" s="1"/>
  <c r="AE286" i="1" a="1"/>
  <c r="AE286" i="1" s="1"/>
  <c r="AF286" i="1" a="1"/>
  <c r="AF286" i="1" s="1"/>
  <c r="AG286" i="1" a="1"/>
  <c r="AG286" i="1" s="1"/>
  <c r="AH286" i="1" a="1"/>
  <c r="AH286" i="1" s="1"/>
  <c r="AC287" i="1" a="1"/>
  <c r="AC287" i="1" s="1"/>
  <c r="AD287" i="1" a="1"/>
  <c r="AD287" i="1" s="1"/>
  <c r="AE287" i="1" a="1"/>
  <c r="AE287" i="1" s="1"/>
  <c r="AF287" i="1" a="1"/>
  <c r="AF287" i="1" s="1"/>
  <c r="AG287" i="1" a="1"/>
  <c r="AG287" i="1" s="1"/>
  <c r="AH287" i="1" a="1"/>
  <c r="AH287" i="1" s="1"/>
  <c r="AC285" i="1" a="1"/>
  <c r="AC285" i="1" s="1"/>
  <c r="AD285" i="1" a="1"/>
  <c r="AD285" i="1" s="1"/>
  <c r="AE285" i="1" a="1"/>
  <c r="AE285" i="1" s="1"/>
  <c r="AF285" i="1" a="1"/>
  <c r="AF285" i="1" s="1"/>
  <c r="AG285" i="1" a="1"/>
  <c r="AG285" i="1" s="1"/>
  <c r="AH285" i="1" a="1"/>
  <c r="AH285" i="1" s="1"/>
  <c r="AC263" i="1" a="1"/>
  <c r="AC263" i="1" s="1"/>
  <c r="AD263" i="1" a="1"/>
  <c r="AD263" i="1" s="1"/>
  <c r="AE263" i="1" a="1"/>
  <c r="AE263" i="1" s="1"/>
  <c r="AF263" i="1" a="1"/>
  <c r="AF263" i="1" s="1"/>
  <c r="AG263" i="1" a="1"/>
  <c r="AG263" i="1" s="1"/>
  <c r="AH263" i="1" a="1"/>
  <c r="AH263" i="1" s="1"/>
  <c r="AC204" i="1" a="1"/>
  <c r="AC204" i="1" s="1"/>
  <c r="AD204" i="1" a="1"/>
  <c r="AD204" i="1" s="1"/>
  <c r="AE204" i="1" a="1"/>
  <c r="AE204" i="1" s="1"/>
  <c r="AF204" i="1" a="1"/>
  <c r="AF204" i="1" s="1"/>
  <c r="AG204" i="1" a="1"/>
  <c r="AG204" i="1" s="1"/>
  <c r="AH204" i="1" a="1"/>
  <c r="AH204" i="1" s="1"/>
  <c r="AC205" i="1" a="1"/>
  <c r="AC205" i="1" s="1"/>
  <c r="AD205" i="1" a="1"/>
  <c r="AD205" i="1" s="1"/>
  <c r="AE205" i="1" a="1"/>
  <c r="AE205" i="1" s="1"/>
  <c r="AF205" i="1" a="1"/>
  <c r="AF205" i="1" s="1"/>
  <c r="AG205" i="1" a="1"/>
  <c r="AG205" i="1" s="1"/>
  <c r="AH205" i="1" a="1"/>
  <c r="AH205" i="1" s="1"/>
  <c r="AC177" i="1" a="1"/>
  <c r="AC177" i="1" s="1"/>
  <c r="AD177" i="1" a="1"/>
  <c r="AD177" i="1" s="1"/>
  <c r="AE177" i="1" a="1"/>
  <c r="AE177" i="1" s="1"/>
  <c r="AF177" i="1" a="1"/>
  <c r="AF177" i="1" s="1"/>
  <c r="AG177" i="1" a="1"/>
  <c r="AG177" i="1" s="1"/>
  <c r="AH177" i="1" a="1"/>
  <c r="AH177" i="1" s="1"/>
  <c r="AC178" i="1" a="1"/>
  <c r="AC178" i="1" s="1"/>
  <c r="AD178" i="1" a="1"/>
  <c r="AD178" i="1" s="1"/>
  <c r="AE178" i="1" a="1"/>
  <c r="AE178" i="1" s="1"/>
  <c r="AF178" i="1" a="1"/>
  <c r="AF178" i="1" s="1"/>
  <c r="AG178" i="1" a="1"/>
  <c r="AG178" i="1" s="1"/>
  <c r="AH178" i="1" a="1"/>
  <c r="AH178" i="1" s="1"/>
  <c r="AC156" i="1" a="1"/>
  <c r="AC156" i="1" s="1"/>
  <c r="AD156" i="1" a="1"/>
  <c r="AD156" i="1" s="1"/>
  <c r="AE156" i="1" a="1"/>
  <c r="AE156" i="1" s="1"/>
  <c r="AF156" i="1" a="1"/>
  <c r="AF156" i="1" s="1"/>
  <c r="AG156" i="1" a="1"/>
  <c r="AG156" i="1" s="1"/>
  <c r="AH156" i="1" a="1"/>
  <c r="AH156" i="1" s="1"/>
  <c r="AC157" i="1" a="1"/>
  <c r="AC157" i="1" s="1"/>
  <c r="AD157" i="1" a="1"/>
  <c r="AD157" i="1" s="1"/>
  <c r="AE157" i="1" a="1"/>
  <c r="AE157" i="1" s="1"/>
  <c r="AF157" i="1" a="1"/>
  <c r="AF157" i="1" s="1"/>
  <c r="AG157" i="1" a="1"/>
  <c r="AG157" i="1" s="1"/>
  <c r="AH157" i="1" a="1"/>
  <c r="AH157" i="1" s="1"/>
  <c r="AC153" i="1" a="1"/>
  <c r="AC153" i="1" s="1"/>
  <c r="AD153" i="1" a="1"/>
  <c r="AD153" i="1" s="1"/>
  <c r="AE153" i="1" a="1"/>
  <c r="AE153" i="1" s="1"/>
  <c r="AF153" i="1" a="1"/>
  <c r="AF153" i="1" s="1"/>
  <c r="AG153" i="1" a="1"/>
  <c r="AG153" i="1" s="1"/>
  <c r="AH153" i="1" a="1"/>
  <c r="AH153" i="1" s="1"/>
  <c r="AC140" i="1" a="1"/>
  <c r="AC140" i="1" s="1"/>
  <c r="AD140" i="1" a="1"/>
  <c r="AD140" i="1" s="1"/>
  <c r="AE140" i="1" a="1"/>
  <c r="AE140" i="1" s="1"/>
  <c r="AF140" i="1" a="1"/>
  <c r="AF140" i="1" s="1"/>
  <c r="AG140" i="1" a="1"/>
  <c r="AG140" i="1" s="1"/>
  <c r="AH140" i="1" a="1"/>
  <c r="AH140" i="1" s="1"/>
  <c r="AC141" i="1" a="1"/>
  <c r="AC141" i="1" s="1"/>
  <c r="AD141" i="1" a="1"/>
  <c r="AD141" i="1" s="1"/>
  <c r="AE141" i="1" a="1"/>
  <c r="AE141" i="1" s="1"/>
  <c r="AF141" i="1" a="1"/>
  <c r="AF141" i="1" s="1"/>
  <c r="AG141" i="1" a="1"/>
  <c r="AG141" i="1" s="1"/>
  <c r="AH141" i="1" a="1"/>
  <c r="AH141" i="1" s="1"/>
  <c r="AC106" i="1" a="1"/>
  <c r="AC106" i="1" s="1"/>
  <c r="AD106" i="1" a="1"/>
  <c r="AD106" i="1" s="1"/>
  <c r="AE106" i="1" a="1"/>
  <c r="AE106" i="1" s="1"/>
  <c r="AF106" i="1" a="1"/>
  <c r="AF106" i="1" s="1"/>
  <c r="AG106" i="1" a="1"/>
  <c r="AG106" i="1" s="1"/>
  <c r="AH106" i="1" a="1"/>
  <c r="AH106" i="1" s="1"/>
  <c r="AC107" i="1" a="1"/>
  <c r="AC107" i="1" s="1"/>
  <c r="AD107" i="1" a="1"/>
  <c r="AD107" i="1" s="1"/>
  <c r="AE107" i="1" a="1"/>
  <c r="AE107" i="1" s="1"/>
  <c r="AF107" i="1" a="1"/>
  <c r="AF107" i="1" s="1"/>
  <c r="AG107" i="1" a="1"/>
  <c r="AG107" i="1" s="1"/>
  <c r="AH107" i="1" a="1"/>
  <c r="AH107" i="1" s="1"/>
  <c r="AC104" i="1" a="1"/>
  <c r="AC104" i="1" s="1"/>
  <c r="AD104" i="1" a="1"/>
  <c r="AD104" i="1" s="1"/>
  <c r="AE104" i="1" a="1"/>
  <c r="AE104" i="1" s="1"/>
  <c r="AF104" i="1" a="1"/>
  <c r="AF104" i="1" s="1"/>
  <c r="AG104" i="1" a="1"/>
  <c r="AG104" i="1" s="1"/>
  <c r="AH104" i="1" a="1"/>
  <c r="AH104" i="1" s="1"/>
  <c r="AC105" i="1" a="1"/>
  <c r="AC105" i="1" s="1"/>
  <c r="AD105" i="1" a="1"/>
  <c r="AD105" i="1" s="1"/>
  <c r="AE105" i="1" a="1"/>
  <c r="AE105" i="1" s="1"/>
  <c r="AF105" i="1" a="1"/>
  <c r="AF105" i="1" s="1"/>
  <c r="AG105" i="1" a="1"/>
  <c r="AG105" i="1" s="1"/>
  <c r="AH105" i="1" a="1"/>
  <c r="AH105" i="1" s="1"/>
  <c r="AC99" i="1" a="1"/>
  <c r="AC99" i="1" s="1"/>
  <c r="AD99" i="1" a="1"/>
  <c r="AD99" i="1" s="1"/>
  <c r="AE99" i="1" a="1"/>
  <c r="AE99" i="1" s="1"/>
  <c r="AF99" i="1" a="1"/>
  <c r="AF99" i="1" s="1"/>
  <c r="AG99" i="1" a="1"/>
  <c r="AG99" i="1" s="1"/>
  <c r="AH99" i="1" a="1"/>
  <c r="AH99" i="1" s="1"/>
  <c r="AC100" i="1" a="1"/>
  <c r="AC100" i="1" s="1"/>
  <c r="AD100" i="1" a="1"/>
  <c r="AD100" i="1" s="1"/>
  <c r="AE100" i="1" a="1"/>
  <c r="AE100" i="1" s="1"/>
  <c r="AF100" i="1" a="1"/>
  <c r="AF100" i="1" s="1"/>
  <c r="AG100" i="1" a="1"/>
  <c r="AG100" i="1" s="1"/>
  <c r="AH100" i="1" a="1"/>
  <c r="AH100" i="1" s="1"/>
  <c r="AC77" i="1" a="1"/>
  <c r="AC77" i="1" s="1"/>
  <c r="AD77" i="1" a="1"/>
  <c r="AD77" i="1" s="1"/>
  <c r="AE77" i="1" a="1"/>
  <c r="AE77" i="1" s="1"/>
  <c r="AF77" i="1" a="1"/>
  <c r="AF77" i="1" s="1"/>
  <c r="AG77" i="1" a="1"/>
  <c r="AG77" i="1" s="1"/>
  <c r="AH77" i="1" a="1"/>
  <c r="AH77" i="1" s="1"/>
  <c r="AC78" i="1" a="1"/>
  <c r="AC78" i="1" s="1"/>
  <c r="AD78" i="1" a="1"/>
  <c r="AD78" i="1" s="1"/>
  <c r="AE78" i="1" a="1"/>
  <c r="AE78" i="1" s="1"/>
  <c r="AF78" i="1" a="1"/>
  <c r="AF78" i="1" s="1"/>
  <c r="AG78" i="1" a="1"/>
  <c r="AG78" i="1" s="1"/>
  <c r="AH78" i="1" a="1"/>
  <c r="AH78" i="1" s="1"/>
  <c r="AC68" i="1" a="1"/>
  <c r="AC68" i="1" s="1"/>
  <c r="AD68" i="1" a="1"/>
  <c r="AD68" i="1" s="1"/>
  <c r="AE68" i="1" a="1"/>
  <c r="AE68" i="1" s="1"/>
  <c r="AF68" i="1" a="1"/>
  <c r="AF68" i="1" s="1"/>
  <c r="AG68" i="1" a="1"/>
  <c r="AG68" i="1" s="1"/>
  <c r="AH68" i="1" a="1"/>
  <c r="AH68" i="1" s="1"/>
  <c r="AC69" i="1" a="1"/>
  <c r="AC69" i="1" s="1"/>
  <c r="AD69" i="1" a="1"/>
  <c r="AD69" i="1" s="1"/>
  <c r="AE69" i="1" a="1"/>
  <c r="AE69" i="1" s="1"/>
  <c r="AF69" i="1" a="1"/>
  <c r="AF69" i="1" s="1"/>
  <c r="AG69" i="1" a="1"/>
  <c r="AG69" i="1" s="1"/>
  <c r="AH69" i="1" a="1"/>
  <c r="AH69" i="1" s="1"/>
  <c r="AC45" i="1" a="1"/>
  <c r="AC45" i="1" s="1"/>
  <c r="AD45" i="1" a="1"/>
  <c r="AD45" i="1" s="1"/>
  <c r="AE45" i="1" a="1"/>
  <c r="AE45" i="1" s="1"/>
  <c r="AF45" i="1" a="1"/>
  <c r="AF45" i="1" s="1"/>
  <c r="AG45" i="1" a="1"/>
  <c r="AG45" i="1" s="1"/>
  <c r="AH45" i="1" a="1"/>
  <c r="AH45" i="1" s="1"/>
  <c r="AC19" i="1" a="1"/>
  <c r="AC19" i="1" s="1"/>
  <c r="AD19" i="1" a="1"/>
  <c r="AD19" i="1" s="1"/>
  <c r="AE19" i="1" a="1"/>
  <c r="AE19" i="1" s="1"/>
  <c r="AF19" i="1" a="1"/>
  <c r="AF19" i="1" s="1"/>
  <c r="AG19" i="1" a="1"/>
  <c r="AG19" i="1" s="1"/>
  <c r="AH19" i="1" a="1"/>
  <c r="AH19" i="1" s="1"/>
  <c r="AC114" i="1" a="1"/>
  <c r="AC114" i="1" s="1"/>
  <c r="AD114" i="1" a="1"/>
  <c r="AD114" i="1" s="1"/>
  <c r="AE114" i="1" a="1"/>
  <c r="AE114" i="1" s="1"/>
  <c r="AF114" i="1" a="1"/>
  <c r="AF114" i="1" s="1"/>
  <c r="AG114" i="1" a="1"/>
  <c r="AG114" i="1" s="1"/>
  <c r="AH114" i="1" a="1"/>
  <c r="AH114" i="1" s="1"/>
  <c r="AC115" i="1" a="1"/>
  <c r="AC115" i="1" s="1"/>
  <c r="AD115" i="1" a="1"/>
  <c r="AD115" i="1" s="1"/>
  <c r="AE115" i="1" a="1"/>
  <c r="AE115" i="1" s="1"/>
  <c r="AF115" i="1" a="1"/>
  <c r="AF115" i="1" s="1"/>
  <c r="AG115" i="1" a="1"/>
  <c r="AG115" i="1" s="1"/>
  <c r="AH115" i="1" a="1"/>
  <c r="AH115" i="1" s="1"/>
  <c r="AC440" i="1" a="1"/>
  <c r="AC440" i="1" s="1"/>
  <c r="AD440" i="1" a="1"/>
  <c r="AD440" i="1" s="1"/>
  <c r="AE440" i="1" a="1"/>
  <c r="AE440" i="1" s="1"/>
  <c r="AF440" i="1" a="1"/>
  <c r="AF440" i="1" s="1"/>
  <c r="AG440" i="1" a="1"/>
  <c r="AG440" i="1" s="1"/>
  <c r="AH440" i="1" a="1"/>
  <c r="AH440" i="1" s="1"/>
  <c r="AC441" i="1" a="1"/>
  <c r="AC441" i="1" s="1"/>
  <c r="AD441" i="1" a="1"/>
  <c r="AD441" i="1" s="1"/>
  <c r="AE441" i="1" a="1"/>
  <c r="AE441" i="1" s="1"/>
  <c r="AF441" i="1" a="1"/>
  <c r="AF441" i="1" s="1"/>
  <c r="AG441" i="1" a="1"/>
  <c r="AG441" i="1" s="1"/>
  <c r="AH441" i="1" a="1"/>
  <c r="AH441" i="1" s="1"/>
  <c r="AC442" i="1" a="1"/>
  <c r="AC442" i="1" s="1"/>
  <c r="AD442" i="1" a="1"/>
  <c r="AD442" i="1" s="1"/>
  <c r="AE442" i="1" a="1"/>
  <c r="AE442" i="1" s="1"/>
  <c r="AF442" i="1" a="1"/>
  <c r="AF442" i="1" s="1"/>
  <c r="AG442" i="1" a="1"/>
  <c r="AG442" i="1" s="1"/>
  <c r="AH442" i="1" a="1"/>
  <c r="AH442" i="1" s="1"/>
  <c r="AC266" i="1" a="1"/>
  <c r="AC266" i="1" s="1"/>
  <c r="AD266" i="1" a="1"/>
  <c r="AD266" i="1" s="1"/>
  <c r="AE266" i="1" a="1"/>
  <c r="AE266" i="1" s="1"/>
  <c r="AF266" i="1" a="1"/>
  <c r="AF266" i="1" s="1"/>
  <c r="AG266" i="1" a="1"/>
  <c r="AG266" i="1" s="1"/>
  <c r="AH266" i="1" a="1"/>
  <c r="AH266" i="1" s="1"/>
  <c r="AC267" i="1" a="1"/>
  <c r="AC267" i="1" s="1"/>
  <c r="AD267" i="1" a="1"/>
  <c r="AD267" i="1" s="1"/>
  <c r="AE267" i="1" a="1"/>
  <c r="AE267" i="1" s="1"/>
  <c r="AF267" i="1" a="1"/>
  <c r="AF267" i="1" s="1"/>
  <c r="AG267" i="1" a="1"/>
  <c r="AG267" i="1" s="1"/>
  <c r="AH267" i="1" a="1"/>
  <c r="AH267" i="1" s="1"/>
  <c r="AC268" i="1" a="1"/>
  <c r="AC268" i="1" s="1"/>
  <c r="AD268" i="1" a="1"/>
  <c r="AD268" i="1" s="1"/>
  <c r="AE268" i="1" a="1"/>
  <c r="AE268" i="1" s="1"/>
  <c r="AF268" i="1" a="1"/>
  <c r="AF268" i="1" s="1"/>
  <c r="AG268" i="1" a="1"/>
  <c r="AG268" i="1" s="1"/>
  <c r="AH268" i="1" a="1"/>
  <c r="AH268" i="1" s="1"/>
  <c r="AC222" i="1" a="1"/>
  <c r="AC222" i="1" s="1"/>
  <c r="AD222" i="1" a="1"/>
  <c r="AD222" i="1" s="1"/>
  <c r="AE222" i="1" a="1"/>
  <c r="AE222" i="1" s="1"/>
  <c r="AF222" i="1" a="1"/>
  <c r="AF222" i="1" s="1"/>
  <c r="AG222" i="1" a="1"/>
  <c r="AG222" i="1" s="1"/>
  <c r="AH222" i="1" a="1"/>
  <c r="AH222" i="1" s="1"/>
  <c r="AC223" i="1" a="1"/>
  <c r="AC223" i="1" s="1"/>
  <c r="AD223" i="1" a="1"/>
  <c r="AD223" i="1" s="1"/>
  <c r="AE223" i="1" a="1"/>
  <c r="AE223" i="1" s="1"/>
  <c r="AF223" i="1" a="1"/>
  <c r="AF223" i="1" s="1"/>
  <c r="AG223" i="1" a="1"/>
  <c r="AG223" i="1" s="1"/>
  <c r="AH223" i="1" a="1"/>
  <c r="AH223" i="1" s="1"/>
  <c r="AC224" i="1" a="1"/>
  <c r="AC224" i="1" s="1"/>
  <c r="AD224" i="1" a="1"/>
  <c r="AD224" i="1" s="1"/>
  <c r="AE224" i="1" a="1"/>
  <c r="AE224" i="1" s="1"/>
  <c r="AF224" i="1" a="1"/>
  <c r="AF224" i="1" s="1"/>
  <c r="AG224" i="1" a="1"/>
  <c r="AG224" i="1" s="1"/>
  <c r="AH224" i="1" a="1"/>
  <c r="AH224" i="1" s="1"/>
  <c r="AD179" i="1" a="1"/>
  <c r="AD179" i="1" s="1"/>
  <c r="AE179" i="1" a="1"/>
  <c r="AE179" i="1" s="1"/>
  <c r="AF179" i="1" a="1"/>
  <c r="AF179" i="1" s="1"/>
  <c r="AG179" i="1" a="1"/>
  <c r="AG179" i="1" s="1"/>
  <c r="AH179" i="1" a="1"/>
  <c r="AH179" i="1" s="1"/>
  <c r="AC179" i="1" a="1"/>
  <c r="AC17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<sst xmlns="http://schemas.openxmlformats.org/spreadsheetml/2006/main" count="11168" uniqueCount="320">
  <si>
    <t>Region</t>
  </si>
  <si>
    <t>County</t>
  </si>
  <si>
    <t>Basin</t>
  </si>
  <si>
    <t xml:space="preserve">D </t>
  </si>
  <si>
    <t>RED RIVER</t>
  </si>
  <si>
    <t>RED</t>
  </si>
  <si>
    <t>SULPHUR</t>
  </si>
  <si>
    <t>SMITH</t>
  </si>
  <si>
    <t>SABINE</t>
  </si>
  <si>
    <t>TITUS</t>
  </si>
  <si>
    <t>CYPRESS</t>
  </si>
  <si>
    <t>UPSHUR</t>
  </si>
  <si>
    <t>VAN ZANDT</t>
  </si>
  <si>
    <t>NECHES</t>
  </si>
  <si>
    <t>TRINITY</t>
  </si>
  <si>
    <t>WOOD</t>
  </si>
  <si>
    <t xml:space="preserve">E </t>
  </si>
  <si>
    <t>BREWSTER</t>
  </si>
  <si>
    <t>RIO GRANDE</t>
  </si>
  <si>
    <t>CULBERSON</t>
  </si>
  <si>
    <t>EL PASO</t>
  </si>
  <si>
    <t>HUDSPETH</t>
  </si>
  <si>
    <t>JEFF DAVIS</t>
  </si>
  <si>
    <t>PRESIDIO</t>
  </si>
  <si>
    <t>TERRELL</t>
  </si>
  <si>
    <t xml:space="preserve">F </t>
  </si>
  <si>
    <t>ANDREWS</t>
  </si>
  <si>
    <t>COLORADO</t>
  </si>
  <si>
    <t>BORDEN</t>
  </si>
  <si>
    <t>BRAZOS</t>
  </si>
  <si>
    <t>BROWN</t>
  </si>
  <si>
    <t>COKE</t>
  </si>
  <si>
    <t>COLEMAN</t>
  </si>
  <si>
    <t>CONCHO</t>
  </si>
  <si>
    <t>CRANE</t>
  </si>
  <si>
    <t>CROCKETT</t>
  </si>
  <si>
    <t>ECTOR</t>
  </si>
  <si>
    <t>GLASSCOCK</t>
  </si>
  <si>
    <t>HOWARD</t>
  </si>
  <si>
    <t>IRION</t>
  </si>
  <si>
    <t>KIMBLE</t>
  </si>
  <si>
    <t>LOVING</t>
  </si>
  <si>
    <t>MARTIN</t>
  </si>
  <si>
    <t>MASON</t>
  </si>
  <si>
    <t>MCCULLOCH</t>
  </si>
  <si>
    <t>MENARD</t>
  </si>
  <si>
    <t>MIDLAND</t>
  </si>
  <si>
    <t>MITCHELL</t>
  </si>
  <si>
    <t>PECOS</t>
  </si>
  <si>
    <t>REAGAN</t>
  </si>
  <si>
    <t>REEVES</t>
  </si>
  <si>
    <t xml:space="preserve">A </t>
  </si>
  <si>
    <t>ARMSTRONG</t>
  </si>
  <si>
    <t>CARSON</t>
  </si>
  <si>
    <t>CANADIAN</t>
  </si>
  <si>
    <t>CHILDRESS</t>
  </si>
  <si>
    <t>COLLINGSWORTH</t>
  </si>
  <si>
    <t>DALLAM</t>
  </si>
  <si>
    <t>DONLEY</t>
  </si>
  <si>
    <t>GRAY</t>
  </si>
  <si>
    <t>HALL</t>
  </si>
  <si>
    <t>HANSFORD</t>
  </si>
  <si>
    <t>HARTLEY</t>
  </si>
  <si>
    <t>HEMPHILL</t>
  </si>
  <si>
    <t>HUTCHINSON</t>
  </si>
  <si>
    <t>LIPSCOMB</t>
  </si>
  <si>
    <t>MOORE</t>
  </si>
  <si>
    <t>OCHILTREE</t>
  </si>
  <si>
    <t>OLDHAM</t>
  </si>
  <si>
    <t>POTTER</t>
  </si>
  <si>
    <t>RANDALL</t>
  </si>
  <si>
    <t>ROBERTS</t>
  </si>
  <si>
    <t>SHERMAN</t>
  </si>
  <si>
    <t>WHEELER</t>
  </si>
  <si>
    <t xml:space="preserve">B </t>
  </si>
  <si>
    <t>ARCHER</t>
  </si>
  <si>
    <t>BAYLOR</t>
  </si>
  <si>
    <t>CLAY</t>
  </si>
  <si>
    <t>COTTLE</t>
  </si>
  <si>
    <t>FOARD</t>
  </si>
  <si>
    <t>HARDEMAN</t>
  </si>
  <si>
    <t>KING</t>
  </si>
  <si>
    <t>MONTAGUE</t>
  </si>
  <si>
    <t>WICHITA</t>
  </si>
  <si>
    <t>WILBARGER</t>
  </si>
  <si>
    <t>YOUNG</t>
  </si>
  <si>
    <t xml:space="preserve">C </t>
  </si>
  <si>
    <t>COLLIN</t>
  </si>
  <si>
    <t>COOKE</t>
  </si>
  <si>
    <t>DALLAS</t>
  </si>
  <si>
    <t>DENTON</t>
  </si>
  <si>
    <t>ELLIS</t>
  </si>
  <si>
    <t>FANNIN</t>
  </si>
  <si>
    <t>FREESTONE</t>
  </si>
  <si>
    <t>GRAYSON</t>
  </si>
  <si>
    <t>HENDERSON</t>
  </si>
  <si>
    <t>JACK</t>
  </si>
  <si>
    <t>KAUFMAN</t>
  </si>
  <si>
    <t>NAVARRO</t>
  </si>
  <si>
    <t>PARKER</t>
  </si>
  <si>
    <t>ROCKWALL</t>
  </si>
  <si>
    <t>TARRANT</t>
  </si>
  <si>
    <t>WISE</t>
  </si>
  <si>
    <t>BOWIE</t>
  </si>
  <si>
    <t>CAMP</t>
  </si>
  <si>
    <t>CASS</t>
  </si>
  <si>
    <t>DELTA</t>
  </si>
  <si>
    <t>FRANKLIN</t>
  </si>
  <si>
    <t>GREGG</t>
  </si>
  <si>
    <t>HARRISON</t>
  </si>
  <si>
    <t>HOPKINS</t>
  </si>
  <si>
    <t>HUNT</t>
  </si>
  <si>
    <t>LAMAR</t>
  </si>
  <si>
    <t>MARION</t>
  </si>
  <si>
    <t>MORRIS</t>
  </si>
  <si>
    <t>RAINS</t>
  </si>
  <si>
    <t>RUNNELS</t>
  </si>
  <si>
    <t>SCHLEICHER</t>
  </si>
  <si>
    <t>SCURRY</t>
  </si>
  <si>
    <t>STERLING</t>
  </si>
  <si>
    <t>SUTTON</t>
  </si>
  <si>
    <t>TOM GREEN</t>
  </si>
  <si>
    <t>UPTON</t>
  </si>
  <si>
    <t>WARD</t>
  </si>
  <si>
    <t>WINKLER</t>
  </si>
  <si>
    <t xml:space="preserve">G </t>
  </si>
  <si>
    <t>BELL</t>
  </si>
  <si>
    <t>BOSQUE</t>
  </si>
  <si>
    <t>BURLESON</t>
  </si>
  <si>
    <t>CALLAHAN</t>
  </si>
  <si>
    <t>COMANCHE</t>
  </si>
  <si>
    <t>CORYELL</t>
  </si>
  <si>
    <t>EASTLAND</t>
  </si>
  <si>
    <t>ERATH</t>
  </si>
  <si>
    <t>FALLS</t>
  </si>
  <si>
    <t>FISHER</t>
  </si>
  <si>
    <t>GRIMES</t>
  </si>
  <si>
    <t>SAN JACINTO</t>
  </si>
  <si>
    <t>HAMILTON</t>
  </si>
  <si>
    <t>HASKELL</t>
  </si>
  <si>
    <t>HILL</t>
  </si>
  <si>
    <t>HOOD</t>
  </si>
  <si>
    <t>JOHNSON</t>
  </si>
  <si>
    <t>JONES</t>
  </si>
  <si>
    <t>KENT</t>
  </si>
  <si>
    <t>KNOX</t>
  </si>
  <si>
    <t>LAMPASAS</t>
  </si>
  <si>
    <t>LEE</t>
  </si>
  <si>
    <t>LIMESTONE</t>
  </si>
  <si>
    <t>MCLENNAN</t>
  </si>
  <si>
    <t>MILAM</t>
  </si>
  <si>
    <t>NOLAN</t>
  </si>
  <si>
    <t>PALO PINTO</t>
  </si>
  <si>
    <t>ROBERTSON</t>
  </si>
  <si>
    <t>SHACKELFORD</t>
  </si>
  <si>
    <t>SOMERVELL</t>
  </si>
  <si>
    <t>STEPHENS</t>
  </si>
  <si>
    <t>STONEWALL</t>
  </si>
  <si>
    <t>TAYLOR</t>
  </si>
  <si>
    <t>THROCKMORTON</t>
  </si>
  <si>
    <t>WASHINGTON</t>
  </si>
  <si>
    <t>WILLIAMSON</t>
  </si>
  <si>
    <t xml:space="preserve">H </t>
  </si>
  <si>
    <t>AUSTIN</t>
  </si>
  <si>
    <t>BRAZOS-COLORADO</t>
  </si>
  <si>
    <t>BRAZORIA</t>
  </si>
  <si>
    <t>SAN JACINTO-BRAZOS</t>
  </si>
  <si>
    <t>CHAMBERS</t>
  </si>
  <si>
    <t>NECHES-TRINITY</t>
  </si>
  <si>
    <t>TRINITY-SAN JACINTO</t>
  </si>
  <si>
    <t>FORT BEND</t>
  </si>
  <si>
    <t>GALVESTON</t>
  </si>
  <si>
    <t>HARRIS</t>
  </si>
  <si>
    <t>LEON</t>
  </si>
  <si>
    <t>LIBERTY</t>
  </si>
  <si>
    <t>MADISON</t>
  </si>
  <si>
    <t>MONTGOMERY</t>
  </si>
  <si>
    <t>POLK</t>
  </si>
  <si>
    <t>WALKER</t>
  </si>
  <si>
    <t>WALLER</t>
  </si>
  <si>
    <t xml:space="preserve">I </t>
  </si>
  <si>
    <t>ANDERSON</t>
  </si>
  <si>
    <t>ANGELINA</t>
  </si>
  <si>
    <t>CHEROKEE</t>
  </si>
  <si>
    <t>HARDIN</t>
  </si>
  <si>
    <t>HOUSTON</t>
  </si>
  <si>
    <t>JASPER</t>
  </si>
  <si>
    <t>JEFFERSON</t>
  </si>
  <si>
    <t>NACOGDOCHES</t>
  </si>
  <si>
    <t>NEWTON</t>
  </si>
  <si>
    <t>ORANGE</t>
  </si>
  <si>
    <t>PANOLA</t>
  </si>
  <si>
    <t>RUSK</t>
  </si>
  <si>
    <t>SAN AUGUSTINE</t>
  </si>
  <si>
    <t>SHELBY</t>
  </si>
  <si>
    <t>TYLER</t>
  </si>
  <si>
    <t xml:space="preserve">J </t>
  </si>
  <si>
    <t>BANDERA</t>
  </si>
  <si>
    <t>GUADALUPE</t>
  </si>
  <si>
    <t>NUECES</t>
  </si>
  <si>
    <t>SAN ANTONIO</t>
  </si>
  <si>
    <t>EDWARDS</t>
  </si>
  <si>
    <t>KERR</t>
  </si>
  <si>
    <t>KINNEY</t>
  </si>
  <si>
    <t>REAL</t>
  </si>
  <si>
    <t>VAL VERDE</t>
  </si>
  <si>
    <t xml:space="preserve">K </t>
  </si>
  <si>
    <t>BASTROP</t>
  </si>
  <si>
    <t>BLANCO</t>
  </si>
  <si>
    <t>BURNET</t>
  </si>
  <si>
    <t>LAVACA</t>
  </si>
  <si>
    <t>FAYETTE</t>
  </si>
  <si>
    <t>GILLESPIE</t>
  </si>
  <si>
    <t>HAYS</t>
  </si>
  <si>
    <t>LLANO</t>
  </si>
  <si>
    <t>MATAGORDA</t>
  </si>
  <si>
    <t>COLORADO-LAVACA</t>
  </si>
  <si>
    <t>MILLS</t>
  </si>
  <si>
    <t>SAN SABA</t>
  </si>
  <si>
    <t>TRAVIS</t>
  </si>
  <si>
    <t>WHARTON</t>
  </si>
  <si>
    <t xml:space="preserve">L </t>
  </si>
  <si>
    <t>ATASCOSA</t>
  </si>
  <si>
    <t>BEXAR</t>
  </si>
  <si>
    <t>CALDWELL</t>
  </si>
  <si>
    <t>CALHOUN</t>
  </si>
  <si>
    <t>LAVACA-GUADALUPE</t>
  </si>
  <si>
    <t>SAN ANTONIO-NUECES</t>
  </si>
  <si>
    <t>COMAL</t>
  </si>
  <si>
    <t>DEWITT</t>
  </si>
  <si>
    <t>DIMMIT</t>
  </si>
  <si>
    <t>FRIO</t>
  </si>
  <si>
    <t>GOLIAD</t>
  </si>
  <si>
    <t>GONZALES</t>
  </si>
  <si>
    <t>KARNES</t>
  </si>
  <si>
    <t>KENDALL</t>
  </si>
  <si>
    <t>LA SALLE</t>
  </si>
  <si>
    <t>MEDINA</t>
  </si>
  <si>
    <t>REFUGIO</t>
  </si>
  <si>
    <t>UVALDE</t>
  </si>
  <si>
    <t>VICTORIA</t>
  </si>
  <si>
    <t>WILSON</t>
  </si>
  <si>
    <t>ZAVALA</t>
  </si>
  <si>
    <t xml:space="preserve">M </t>
  </si>
  <si>
    <t>CAMERON</t>
  </si>
  <si>
    <t>NUECES-RIO GRANDE</t>
  </si>
  <si>
    <t>HIDALGO</t>
  </si>
  <si>
    <t>JIM HOGG</t>
  </si>
  <si>
    <t>MAVERICK</t>
  </si>
  <si>
    <t>STARR</t>
  </si>
  <si>
    <t>WEBB</t>
  </si>
  <si>
    <t>WILLACY</t>
  </si>
  <si>
    <t>ZAPATA</t>
  </si>
  <si>
    <t xml:space="preserve">N </t>
  </si>
  <si>
    <t>ARANSAS</t>
  </si>
  <si>
    <t>BEE</t>
  </si>
  <si>
    <t>BROOKS</t>
  </si>
  <si>
    <t>DUVAL</t>
  </si>
  <si>
    <t>JIM WELLS</t>
  </si>
  <si>
    <t>KENEDY</t>
  </si>
  <si>
    <t>KLEBERG</t>
  </si>
  <si>
    <t>LIVE OAK</t>
  </si>
  <si>
    <t>MCMULLEN</t>
  </si>
  <si>
    <t>SAN PATRICIO</t>
  </si>
  <si>
    <t xml:space="preserve">O </t>
  </si>
  <si>
    <t>BAILEY</t>
  </si>
  <si>
    <t>BRISCOE</t>
  </si>
  <si>
    <t>CASTRO</t>
  </si>
  <si>
    <t>COCHRAN</t>
  </si>
  <si>
    <t>CROSBY</t>
  </si>
  <si>
    <t>DAWSON</t>
  </si>
  <si>
    <t>DEAF SMITH</t>
  </si>
  <si>
    <t>DICKENS</t>
  </si>
  <si>
    <t>FLOYD</t>
  </si>
  <si>
    <t>GAINES</t>
  </si>
  <si>
    <t>GARZA</t>
  </si>
  <si>
    <t>HALE</t>
  </si>
  <si>
    <t>HOCKLEY</t>
  </si>
  <si>
    <t>LAMB</t>
  </si>
  <si>
    <t>LUBBOCK</t>
  </si>
  <si>
    <t>LYNN</t>
  </si>
  <si>
    <t>MOTLEY</t>
  </si>
  <si>
    <t>PARMER</t>
  </si>
  <si>
    <t>SWISHER</t>
  </si>
  <si>
    <t>TERRY</t>
  </si>
  <si>
    <t>YOAKUM</t>
  </si>
  <si>
    <t xml:space="preserve">P </t>
  </si>
  <si>
    <t>JACKSON</t>
  </si>
  <si>
    <t>Total Groundwater (MAG + Non-MAG) Availability used to identify MAG constrained counties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</si>
  <si>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</si>
  <si>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</si>
  <si>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</si>
  <si>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</si>
  <si>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</si>
  <si>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</si>
  <si>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</si>
  <si>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</si>
  <si>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</si>
  <si>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</si>
  <si>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</si>
  <si>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</si>
  <si>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</si>
  <si>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</si>
  <si>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</si>
  <si>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</si>
  <si>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Year</t>
  </si>
  <si>
    <t>Groundwater</t>
  </si>
  <si>
    <t>Surface Water</t>
  </si>
  <si>
    <t>Reuse</t>
  </si>
  <si>
    <t>Total 
(Goundwater + Surface Water + Reuse)</t>
  </si>
  <si>
    <t>2010-2019 Historical Water Use Estimates  (in acre-feet) | Irrigation by Region/County</t>
  </si>
  <si>
    <t>2022 SWP Non-MAG Groundwater Availability</t>
  </si>
  <si>
    <t>2022 SWP MAG Availability</t>
  </si>
  <si>
    <t>2027 State Water Plan Groundwater Availability (MAG and non-MAG) and Updated MAG Volumes in acre-feet</t>
  </si>
  <si>
    <t/>
  </si>
  <si>
    <t>-</t>
  </si>
  <si>
    <t>GMA</t>
  </si>
  <si>
    <t>15/16</t>
  </si>
  <si>
    <r>
      <t xml:space="preserve">Updated Non-MAG Availability (as of </t>
    </r>
    <r>
      <rPr>
        <b/>
        <sz val="9"/>
        <color rgb="FFFF0000"/>
        <rFont val="Calibri"/>
        <family val="2"/>
        <scheme val="minor"/>
      </rPr>
      <t>7/7/2022</t>
    </r>
    <r>
      <rPr>
        <b/>
        <sz val="9"/>
        <color indexed="8"/>
        <rFont val="Calibri"/>
        <family val="2"/>
        <scheme val="minor"/>
      </rPr>
      <t>)</t>
    </r>
  </si>
  <si>
    <r>
      <t>Updated MAG Availabilit</t>
    </r>
    <r>
      <rPr>
        <b/>
        <sz val="9"/>
        <rFont val="Calibri"/>
        <family val="2"/>
        <scheme val="minor"/>
      </rPr>
      <t xml:space="preserve">y (as of </t>
    </r>
    <r>
      <rPr>
        <b/>
        <sz val="9"/>
        <color rgb="FFFF0000"/>
        <rFont val="Calibri"/>
        <family val="2"/>
        <scheme val="minor"/>
      </rPr>
      <t>7/7/2022</t>
    </r>
    <r>
      <rPr>
        <b/>
        <sz val="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</si>
</sst>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4" fillId="0" borderId="0" xfId="0" applyNumberFormat="1" applyFont="1"/>
    <xf numFmtId="0" fontId="5" fillId="0" borderId="0" xfId="0" applyFont="1"/>
    <xf numFmtId="0" fontId="6" fillId="0" borderId="0" xfId="1" applyFont="1" applyFill="1" applyBorder="1" applyAlignment="1">
      <alignment wrapText="1"/>
    </xf>
    <xf numFmtId="164" fontId="6" fillId="0" borderId="0" xfId="2" applyNumberFormat="1" applyFont="1" applyFill="1" applyBorder="1" applyAlignment="1">
      <alignment horizontal="right" wrapText="1"/>
    </xf>
    <xf numFmtId="164" fontId="6" fillId="0" borderId="7" xfId="2" applyNumberFormat="1" applyFont="1" applyFill="1" applyBorder="1" applyAlignment="1">
      <alignment horizontal="right" wrapText="1"/>
    </xf>
    <xf numFmtId="0" fontId="3" fillId="0" borderId="0" xfId="2" applyNumberFormat="1" applyFont="1" applyAlignment="1">
      <alignment horizontal="center"/>
    </xf>
    <xf numFmtId="164" fontId="4" fillId="0" borderId="7" xfId="2" applyNumberFormat="1" applyFont="1" applyBorder="1"/>
    <xf numFmtId="164" fontId="4" fillId="0" borderId="0" xfId="2" applyNumberFormat="1" applyFont="1" applyBorder="1"/>
    <xf numFmtId="164" fontId="4" fillId="0" borderId="8" xfId="2" applyNumberFormat="1" applyFont="1" applyBorder="1"/>
    <xf numFmtId="164" fontId="4" fillId="0" borderId="5" xfId="2" applyNumberFormat="1" applyFont="1" applyBorder="1"/>
    <xf numFmtId="164" fontId="4" fillId="0" borderId="1" xfId="2" applyNumberFormat="1" applyFont="1" applyBorder="1"/>
    <xf numFmtId="164" fontId="4" fillId="0" borderId="6" xfId="2" applyNumberFormat="1" applyFont="1" applyBorder="1"/>
    <xf numFmtId="164" fontId="4" fillId="0" borderId="0" xfId="2" applyNumberFormat="1" applyFont="1"/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right" wrapText="1"/>
    </xf>
    <xf numFmtId="3" fontId="6" fillId="0" borderId="2" xfId="2" applyNumberFormat="1" applyFont="1" applyFill="1" applyBorder="1" applyAlignment="1">
      <alignment horizontal="right" wrapText="1"/>
    </xf>
    <xf numFmtId="3" fontId="6" fillId="0" borderId="3" xfId="2" applyNumberFormat="1" applyFont="1" applyFill="1" applyBorder="1" applyAlignment="1">
      <alignment horizontal="right" wrapText="1"/>
    </xf>
    <xf numFmtId="3" fontId="6" fillId="0" borderId="7" xfId="2" applyNumberFormat="1" applyFont="1" applyFill="1" applyBorder="1" applyAlignment="1">
      <alignment horizontal="right" wrapText="1"/>
    </xf>
    <xf numFmtId="3" fontId="6" fillId="0" borderId="5" xfId="2" applyNumberFormat="1" applyFont="1" applyFill="1" applyBorder="1" applyAlignment="1">
      <alignment horizontal="right" wrapText="1"/>
    </xf>
    <xf numFmtId="3" fontId="6" fillId="0" borderId="1" xfId="2" applyNumberFormat="1" applyFont="1" applyFill="1" applyBorder="1" applyAlignment="1">
      <alignment horizontal="right" wrapText="1"/>
    </xf>
    <xf numFmtId="0" fontId="4" fillId="7" borderId="0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3" fontId="6" fillId="0" borderId="3" xfId="2" applyNumberFormat="1" applyFont="1" applyFill="1" applyBorder="1" applyAlignment="1">
      <alignment horizontal="center" wrapText="1"/>
    </xf>
    <xf numFmtId="3" fontId="6" fillId="0" borderId="4" xfId="2" applyNumberFormat="1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 wrapText="1"/>
    </xf>
    <xf numFmtId="3" fontId="6" fillId="0" borderId="8" xfId="2" applyNumberFormat="1" applyFont="1" applyFill="1" applyBorder="1" applyAlignment="1">
      <alignment horizontal="center" wrapText="1"/>
    </xf>
    <xf numFmtId="3" fontId="6" fillId="0" borderId="1" xfId="2" applyNumberFormat="1" applyFont="1" applyFill="1" applyBorder="1" applyAlignment="1">
      <alignment horizontal="center" wrapText="1"/>
    </xf>
    <xf numFmtId="3" fontId="6" fillId="0" borderId="6" xfId="2" applyNumberFormat="1" applyFont="1" applyFill="1" applyBorder="1" applyAlignment="1">
      <alignment horizontal="center" wrapText="1"/>
    </xf>
    <xf numFmtId="3" fontId="6" fillId="0" borderId="4" xfId="2" applyNumberFormat="1" applyFont="1" applyFill="1" applyBorder="1" applyAlignment="1">
      <alignment horizontal="right" wrapText="1"/>
    </xf>
    <xf numFmtId="3" fontId="6" fillId="0" borderId="8" xfId="2" applyNumberFormat="1" applyFont="1" applyFill="1" applyBorder="1" applyAlignment="1">
      <alignment horizontal="right" wrapText="1"/>
    </xf>
    <xf numFmtId="3" fontId="6" fillId="0" borderId="6" xfId="2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left" vertical="center"/>
    </xf>
    <xf numFmtId="164" fontId="4" fillId="0" borderId="2" xfId="2" applyNumberFormat="1" applyFont="1" applyBorder="1"/>
    <xf numFmtId="164" fontId="4" fillId="0" borderId="3" xfId="2" applyNumberFormat="1" applyFont="1" applyBorder="1"/>
    <xf numFmtId="164" fontId="4" fillId="0" borderId="4" xfId="2" applyNumberFormat="1" applyFont="1" applyBorder="1"/>
    <xf numFmtId="0" fontId="4" fillId="7" borderId="7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3" fontId="6" fillId="0" borderId="12" xfId="2" applyNumberFormat="1" applyFont="1" applyFill="1" applyBorder="1" applyAlignment="1">
      <alignment horizontal="right" wrapText="1"/>
    </xf>
    <xf numFmtId="3" fontId="6" fillId="0" borderId="13" xfId="2" applyNumberFormat="1" applyFont="1" applyFill="1" applyBorder="1" applyAlignment="1">
      <alignment horizontal="right" wrapText="1"/>
    </xf>
    <xf numFmtId="3" fontId="6" fillId="0" borderId="14" xfId="2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10" fillId="11" borderId="10" xfId="0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0" xfId="2" applyNumberFormat="1" applyFont="1"/>
    <xf numFmtId="0" fontId="11" fillId="0" borderId="0" xfId="0" applyFont="1"/>
    <xf numFmtId="0" fontId="8" fillId="0" borderId="0" xfId="0" applyFont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3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 wrapText="1"/>
    </xf>
    <xf numFmtId="0" fontId="7" fillId="5" borderId="3" xfId="2" applyNumberFormat="1" applyFont="1" applyFill="1" applyBorder="1" applyAlignment="1">
      <alignment horizontal="center" vertical="center" wrapText="1"/>
    </xf>
    <xf numFmtId="0" fontId="7" fillId="8" borderId="2" xfId="2" applyNumberFormat="1" applyFont="1" applyFill="1" applyBorder="1" applyAlignment="1">
      <alignment horizontal="center" vertical="center" wrapText="1"/>
    </xf>
    <xf numFmtId="0" fontId="7" fillId="8" borderId="3" xfId="2" applyNumberFormat="1" applyFont="1" applyFill="1" applyBorder="1" applyAlignment="1">
      <alignment horizontal="center" vertical="center" wrapText="1"/>
    </xf>
    <xf numFmtId="0" fontId="7" fillId="8" borderId="4" xfId="2" applyNumberFormat="1" applyFont="1" applyFill="1" applyBorder="1" applyAlignment="1">
      <alignment horizontal="center" vertical="center" wrapText="1"/>
    </xf>
    <xf numFmtId="164" fontId="4" fillId="7" borderId="2" xfId="2" applyNumberFormat="1" applyFont="1" applyFill="1" applyBorder="1" applyAlignment="1">
      <alignment horizontal="center" vertical="center" wrapText="1"/>
    </xf>
    <xf numFmtId="164" fontId="4" fillId="7" borderId="3" xfId="2" applyNumberFormat="1" applyFont="1" applyFill="1" applyBorder="1" applyAlignment="1">
      <alignment horizontal="center" vertical="center" wrapText="1"/>
    </xf>
    <xf numFmtId="164" fontId="4" fillId="7" borderId="4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3" borderId="2" xfId="2" applyNumberFormat="1" applyFont="1" applyFill="1" applyBorder="1" applyAlignment="1">
      <alignment horizontal="center" vertical="center" wrapText="1"/>
    </xf>
    <xf numFmtId="0" fontId="7" fillId="3" borderId="3" xfId="2" applyNumberFormat="1" applyFont="1" applyFill="1" applyBorder="1" applyAlignment="1">
      <alignment horizontal="center" vertical="center" wrapText="1"/>
    </xf>
    <xf numFmtId="0" fontId="7" fillId="3" borderId="4" xfId="2" applyNumberFormat="1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FFB685"/>
      <color rgb="FFFF8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1</xdr:row>
      <xdr:rowOff>57151</xdr:rowOff>
    </xdr:from>
    <xdr:to>
      <xdr:col>8</xdr:col>
      <xdr:colOff>561975</xdr:colOff>
      <xdr:row>13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AD4813-4701-42A0-9F36-1CEC191F2FA6}"/>
            </a:ext>
          </a:extLst>
        </xdr:cNvPr>
        <xdr:cNvSpPr txBox="1"/>
      </xdr:nvSpPr>
      <xdr:spPr>
        <a:xfrm>
          <a:off x="142877" y="247651"/>
          <a:ext cx="5295898" cy="22764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marR="0" indent="-22860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August 2022</a:t>
          </a:r>
        </a:p>
        <a:p>
          <a:pPr marL="228600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Excel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workbook includes 2 tables: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pPr marL="228600" marR="0" indent="-22860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HistUse | Irrigation by RegionCounty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Historical water use estimates by region /county for 2010 through 2019 broken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down by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groundwater, surface water, and reuse </a:t>
          </a: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Groundwater Availability</a:t>
          </a:r>
          <a:b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Groundwater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availability data including both modeled availability groundwater (MAG) and non-MAG volumes is used to identify counties whose groundwater-portion of demand projections is constrained by groundwater resources. Some MAGs are under review and subject to change.</a:t>
          </a:r>
          <a:endParaRPr lang="en-US" sz="110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10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TWDB Mai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473A3"/>
      </a:accent1>
      <a:accent2>
        <a:srgbClr val="C0D9EC"/>
      </a:accent2>
      <a:accent3>
        <a:srgbClr val="7AAACD"/>
      </a:accent3>
      <a:accent4>
        <a:srgbClr val="AFD580"/>
      </a:accent4>
      <a:accent5>
        <a:srgbClr val="FFD073"/>
      </a:accent5>
      <a:accent6>
        <a:srgbClr val="51A7A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abSelected="1" workbookViewId="0">
      <selection activeCell="E18" sqref="E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22"/>
  <sheetViews>
    <sheetView workbookViewId="0">
      <pane ySplit="2" topLeftCell="A3" activePane="bottomLeft" state="frozen"/>
      <selection pane="bottomLeft" activeCell="D1947" sqref="D1947"/>
    </sheetView>
  </sheetViews>
  <sheetFormatPr defaultRowHeight="12" x14ac:dyDescent="0.2"/>
  <cols>
    <col min="1" max="1" width="9.5703125" style="2" customWidth="1"/>
    <col min="2" max="6" width="12.85546875" style="1" customWidth="1"/>
    <col min="7" max="7" width="33.28515625" style="1" customWidth="1"/>
    <col min="8" max="16384" width="9.140625" style="1"/>
  </cols>
  <sheetData>
    <row r="1" spans="1:7" ht="22.5" customHeight="1" thickBot="1" x14ac:dyDescent="0.25">
      <c r="A1" s="59" t="s">
        <v>310</v>
      </c>
      <c r="B1" s="59"/>
      <c r="C1" s="59"/>
      <c r="D1" s="59"/>
      <c r="E1" s="59"/>
      <c r="F1" s="59"/>
      <c r="G1" s="59"/>
    </row>
    <row r="2" spans="1:7" ht="30" customHeight="1" thickBot="1" x14ac:dyDescent="0.25">
      <c r="A2" s="49" t="s">
        <v>305</v>
      </c>
      <c r="B2" s="50" t="s">
        <v>0</v>
      </c>
      <c r="C2" s="51" t="s">
        <v>1</v>
      </c>
      <c r="D2" s="50" t="s">
        <v>306</v>
      </c>
      <c r="E2" s="50" t="s">
        <v>307</v>
      </c>
      <c r="F2" s="50" t="s">
        <v>308</v>
      </c>
      <c r="G2" s="52" t="s">
        <v>309</v>
      </c>
    </row>
    <row r="3" spans="1:7" ht="12.75" x14ac:dyDescent="0.2">
      <c r="A3" s="53">
        <v>2010</v>
      </c>
      <c r="B3" s="54" t="s">
        <v>289</v>
      </c>
      <c r="C3" s="55" t="s">
        <v>52</v>
      </c>
      <c r="D3" s="56">
        <v>4396</v>
      </c>
      <c r="E3" s="56">
        <v>0</v>
      </c>
      <c r="F3" s="56">
        <v>0</v>
      </c>
      <c r="G3" s="56">
        <v>4396</v>
      </c>
    </row>
    <row r="4" spans="1:7" ht="12.75" x14ac:dyDescent="0.2">
      <c r="A4" s="53">
        <v>2011</v>
      </c>
      <c r="B4" s="54" t="s">
        <v>289</v>
      </c>
      <c r="C4" s="55" t="s">
        <v>52</v>
      </c>
      <c r="D4" s="56">
        <v>8393</v>
      </c>
      <c r="E4" s="56">
        <v>0</v>
      </c>
      <c r="F4" s="56">
        <v>0</v>
      </c>
      <c r="G4" s="56">
        <v>8393</v>
      </c>
    </row>
    <row r="5" spans="1:7" ht="12.75" x14ac:dyDescent="0.2">
      <c r="A5" s="53">
        <v>2012</v>
      </c>
      <c r="B5" s="54" t="s">
        <v>289</v>
      </c>
      <c r="C5" s="55" t="s">
        <v>52</v>
      </c>
      <c r="D5" s="56">
        <v>9512</v>
      </c>
      <c r="E5" s="56">
        <v>0</v>
      </c>
      <c r="F5" s="56">
        <v>0</v>
      </c>
      <c r="G5" s="56">
        <v>9512</v>
      </c>
    </row>
    <row r="6" spans="1:7" ht="12.75" x14ac:dyDescent="0.2">
      <c r="A6" s="53">
        <v>2013</v>
      </c>
      <c r="B6" s="54" t="s">
        <v>289</v>
      </c>
      <c r="C6" s="55" t="s">
        <v>52</v>
      </c>
      <c r="D6" s="56">
        <v>7755</v>
      </c>
      <c r="E6" s="56">
        <v>0</v>
      </c>
      <c r="F6" s="56">
        <v>0</v>
      </c>
      <c r="G6" s="56">
        <v>7755</v>
      </c>
    </row>
    <row r="7" spans="1:7" ht="12.75" x14ac:dyDescent="0.2">
      <c r="A7" s="53">
        <v>2014</v>
      </c>
      <c r="B7" s="54" t="s">
        <v>289</v>
      </c>
      <c r="C7" s="55" t="s">
        <v>52</v>
      </c>
      <c r="D7" s="56">
        <v>5422</v>
      </c>
      <c r="E7" s="56">
        <v>0</v>
      </c>
      <c r="F7" s="56">
        <v>0</v>
      </c>
      <c r="G7" s="56">
        <v>5422</v>
      </c>
    </row>
    <row r="8" spans="1:7" ht="12.75" x14ac:dyDescent="0.2">
      <c r="A8" s="53">
        <v>2015</v>
      </c>
      <c r="B8" s="54" t="s">
        <v>289</v>
      </c>
      <c r="C8" s="55" t="s">
        <v>52</v>
      </c>
      <c r="D8" s="56">
        <v>4483</v>
      </c>
      <c r="E8" s="56">
        <v>0</v>
      </c>
      <c r="F8" s="56">
        <v>0</v>
      </c>
      <c r="G8" s="56">
        <v>4483</v>
      </c>
    </row>
    <row r="9" spans="1:7" ht="12.75" x14ac:dyDescent="0.2">
      <c r="A9" s="53">
        <v>2016</v>
      </c>
      <c r="B9" s="54" t="s">
        <v>289</v>
      </c>
      <c r="C9" s="55" t="s">
        <v>52</v>
      </c>
      <c r="D9" s="56">
        <v>6812</v>
      </c>
      <c r="E9" s="56">
        <v>0</v>
      </c>
      <c r="F9" s="56">
        <v>0</v>
      </c>
      <c r="G9" s="56">
        <v>6812</v>
      </c>
    </row>
    <row r="10" spans="1:7" ht="12.75" x14ac:dyDescent="0.2">
      <c r="A10" s="53">
        <v>2017</v>
      </c>
      <c r="B10" s="54" t="s">
        <v>289</v>
      </c>
      <c r="C10" s="55" t="s">
        <v>52</v>
      </c>
      <c r="D10" s="56">
        <v>4846</v>
      </c>
      <c r="E10" s="56">
        <v>0</v>
      </c>
      <c r="F10" s="56">
        <v>0</v>
      </c>
      <c r="G10" s="56">
        <v>4846</v>
      </c>
    </row>
    <row r="11" spans="1:7" ht="12.75" x14ac:dyDescent="0.2">
      <c r="A11" s="53">
        <v>2018</v>
      </c>
      <c r="B11" s="54" t="s">
        <v>289</v>
      </c>
      <c r="C11" s="55" t="s">
        <v>52</v>
      </c>
      <c r="D11" s="56">
        <v>5709</v>
      </c>
      <c r="E11" s="56">
        <v>0</v>
      </c>
      <c r="F11" s="56">
        <v>0</v>
      </c>
      <c r="G11" s="56">
        <v>5709</v>
      </c>
    </row>
    <row r="12" spans="1:7" ht="12.75" x14ac:dyDescent="0.2">
      <c r="A12" s="53">
        <v>2019</v>
      </c>
      <c r="B12" s="54" t="s">
        <v>289</v>
      </c>
      <c r="C12" s="55" t="s">
        <v>52</v>
      </c>
      <c r="D12" s="56">
        <v>5909</v>
      </c>
      <c r="E12" s="56">
        <v>0</v>
      </c>
      <c r="F12" s="56">
        <v>0</v>
      </c>
      <c r="G12" s="56">
        <v>5909</v>
      </c>
    </row>
    <row r="13" spans="1:7" ht="12.75" x14ac:dyDescent="0.2">
      <c r="A13" s="53">
        <v>2010</v>
      </c>
      <c r="B13" s="54" t="s">
        <v>289</v>
      </c>
      <c r="C13" s="55" t="s">
        <v>53</v>
      </c>
      <c r="D13" s="56">
        <v>59823</v>
      </c>
      <c r="E13" s="56">
        <v>246</v>
      </c>
      <c r="F13" s="56">
        <v>0</v>
      </c>
      <c r="G13" s="56">
        <v>60069</v>
      </c>
    </row>
    <row r="14" spans="1:7" ht="12.75" x14ac:dyDescent="0.2">
      <c r="A14" s="53">
        <v>2011</v>
      </c>
      <c r="B14" s="54" t="s">
        <v>289</v>
      </c>
      <c r="C14" s="55" t="s">
        <v>53</v>
      </c>
      <c r="D14" s="56">
        <v>95956</v>
      </c>
      <c r="E14" s="56">
        <v>0</v>
      </c>
      <c r="F14" s="56">
        <v>0</v>
      </c>
      <c r="G14" s="56">
        <v>95956</v>
      </c>
    </row>
    <row r="15" spans="1:7" ht="12.75" x14ac:dyDescent="0.2">
      <c r="A15" s="53">
        <v>2012</v>
      </c>
      <c r="B15" s="54" t="s">
        <v>289</v>
      </c>
      <c r="C15" s="55" t="s">
        <v>53</v>
      </c>
      <c r="D15" s="56">
        <v>124090</v>
      </c>
      <c r="E15" s="56">
        <v>0</v>
      </c>
      <c r="F15" s="56">
        <v>758</v>
      </c>
      <c r="G15" s="56">
        <v>124848</v>
      </c>
    </row>
    <row r="16" spans="1:7" ht="12.75" x14ac:dyDescent="0.2">
      <c r="A16" s="53">
        <v>2013</v>
      </c>
      <c r="B16" s="54" t="s">
        <v>289</v>
      </c>
      <c r="C16" s="55" t="s">
        <v>53</v>
      </c>
      <c r="D16" s="56">
        <v>105201</v>
      </c>
      <c r="E16" s="56">
        <v>0</v>
      </c>
      <c r="F16" s="56">
        <v>752</v>
      </c>
      <c r="G16" s="56">
        <v>105953</v>
      </c>
    </row>
    <row r="17" spans="1:7" ht="12.75" x14ac:dyDescent="0.2">
      <c r="A17" s="53">
        <v>2014</v>
      </c>
      <c r="B17" s="54" t="s">
        <v>289</v>
      </c>
      <c r="C17" s="55" t="s">
        <v>53</v>
      </c>
      <c r="D17" s="56">
        <v>91433</v>
      </c>
      <c r="E17" s="56">
        <v>0</v>
      </c>
      <c r="F17" s="56">
        <v>721</v>
      </c>
      <c r="G17" s="56">
        <v>92154</v>
      </c>
    </row>
    <row r="18" spans="1:7" ht="12.75" x14ac:dyDescent="0.2">
      <c r="A18" s="53">
        <v>2015</v>
      </c>
      <c r="B18" s="54" t="s">
        <v>289</v>
      </c>
      <c r="C18" s="55" t="s">
        <v>53</v>
      </c>
      <c r="D18" s="56">
        <v>78810</v>
      </c>
      <c r="E18" s="56">
        <v>122</v>
      </c>
      <c r="F18" s="56">
        <v>741</v>
      </c>
      <c r="G18" s="56">
        <v>79673</v>
      </c>
    </row>
    <row r="19" spans="1:7" ht="12.75" x14ac:dyDescent="0.2">
      <c r="A19" s="53">
        <v>2016</v>
      </c>
      <c r="B19" s="54" t="s">
        <v>289</v>
      </c>
      <c r="C19" s="55" t="s">
        <v>53</v>
      </c>
      <c r="D19" s="56">
        <v>104042</v>
      </c>
      <c r="E19" s="56">
        <v>160</v>
      </c>
      <c r="F19" s="56">
        <v>0</v>
      </c>
      <c r="G19" s="56">
        <v>104202</v>
      </c>
    </row>
    <row r="20" spans="1:7" ht="12.75" x14ac:dyDescent="0.2">
      <c r="A20" s="53">
        <v>2017</v>
      </c>
      <c r="B20" s="54" t="s">
        <v>289</v>
      </c>
      <c r="C20" s="55" t="s">
        <v>53</v>
      </c>
      <c r="D20" s="56">
        <v>91096</v>
      </c>
      <c r="E20" s="56">
        <v>205</v>
      </c>
      <c r="F20" s="56">
        <v>406</v>
      </c>
      <c r="G20" s="56">
        <v>91707</v>
      </c>
    </row>
    <row r="21" spans="1:7" ht="12.75" x14ac:dyDescent="0.2">
      <c r="A21" s="53">
        <v>2018</v>
      </c>
      <c r="B21" s="54" t="s">
        <v>289</v>
      </c>
      <c r="C21" s="55" t="s">
        <v>53</v>
      </c>
      <c r="D21" s="56">
        <v>110755</v>
      </c>
      <c r="E21" s="56">
        <v>0</v>
      </c>
      <c r="F21" s="56">
        <v>450</v>
      </c>
      <c r="G21" s="56">
        <v>111205</v>
      </c>
    </row>
    <row r="22" spans="1:7" ht="12.75" x14ac:dyDescent="0.2">
      <c r="A22" s="53">
        <v>2019</v>
      </c>
      <c r="B22" s="54" t="s">
        <v>289</v>
      </c>
      <c r="C22" s="55" t="s">
        <v>53</v>
      </c>
      <c r="D22" s="56">
        <v>113138</v>
      </c>
      <c r="E22" s="56">
        <v>420</v>
      </c>
      <c r="F22" s="56">
        <v>0</v>
      </c>
      <c r="G22" s="56">
        <v>113558</v>
      </c>
    </row>
    <row r="23" spans="1:7" ht="12.75" x14ac:dyDescent="0.2">
      <c r="A23" s="53">
        <v>2010</v>
      </c>
      <c r="B23" s="54" t="s">
        <v>289</v>
      </c>
      <c r="C23" s="55" t="s">
        <v>55</v>
      </c>
      <c r="D23" s="56">
        <v>9456</v>
      </c>
      <c r="E23" s="56">
        <v>0</v>
      </c>
      <c r="F23" s="56">
        <v>0</v>
      </c>
      <c r="G23" s="56">
        <v>9456</v>
      </c>
    </row>
    <row r="24" spans="1:7" ht="12.75" x14ac:dyDescent="0.2">
      <c r="A24" s="53">
        <v>2011</v>
      </c>
      <c r="B24" s="54" t="s">
        <v>289</v>
      </c>
      <c r="C24" s="55" t="s">
        <v>55</v>
      </c>
      <c r="D24" s="56">
        <v>17460</v>
      </c>
      <c r="E24" s="56">
        <v>0</v>
      </c>
      <c r="F24" s="56">
        <v>0</v>
      </c>
      <c r="G24" s="56">
        <v>17460</v>
      </c>
    </row>
    <row r="25" spans="1:7" ht="12.75" x14ac:dyDescent="0.2">
      <c r="A25" s="53">
        <v>2012</v>
      </c>
      <c r="B25" s="54" t="s">
        <v>289</v>
      </c>
      <c r="C25" s="55" t="s">
        <v>55</v>
      </c>
      <c r="D25" s="56">
        <v>18554</v>
      </c>
      <c r="E25" s="56">
        <v>0</v>
      </c>
      <c r="F25" s="56">
        <v>0</v>
      </c>
      <c r="G25" s="56">
        <v>18554</v>
      </c>
    </row>
    <row r="26" spans="1:7" ht="12.75" x14ac:dyDescent="0.2">
      <c r="A26" s="53">
        <v>2013</v>
      </c>
      <c r="B26" s="54" t="s">
        <v>289</v>
      </c>
      <c r="C26" s="55" t="s">
        <v>55</v>
      </c>
      <c r="D26" s="56">
        <v>13235</v>
      </c>
      <c r="E26" s="56">
        <v>0</v>
      </c>
      <c r="F26" s="56">
        <v>0</v>
      </c>
      <c r="G26" s="56">
        <v>13235</v>
      </c>
    </row>
    <row r="27" spans="1:7" ht="12.75" x14ac:dyDescent="0.2">
      <c r="A27" s="53">
        <v>2014</v>
      </c>
      <c r="B27" s="54" t="s">
        <v>289</v>
      </c>
      <c r="C27" s="55" t="s">
        <v>55</v>
      </c>
      <c r="D27" s="56">
        <v>20266</v>
      </c>
      <c r="E27" s="56">
        <v>0</v>
      </c>
      <c r="F27" s="56">
        <v>0</v>
      </c>
      <c r="G27" s="56">
        <v>20266</v>
      </c>
    </row>
    <row r="28" spans="1:7" ht="12.75" x14ac:dyDescent="0.2">
      <c r="A28" s="53">
        <v>2015</v>
      </c>
      <c r="B28" s="54" t="s">
        <v>289</v>
      </c>
      <c r="C28" s="55" t="s">
        <v>55</v>
      </c>
      <c r="D28" s="56">
        <v>11541</v>
      </c>
      <c r="E28" s="56">
        <v>0</v>
      </c>
      <c r="F28" s="56">
        <v>0</v>
      </c>
      <c r="G28" s="56">
        <v>11541</v>
      </c>
    </row>
    <row r="29" spans="1:7" ht="12.75" x14ac:dyDescent="0.2">
      <c r="A29" s="53">
        <v>2016</v>
      </c>
      <c r="B29" s="54" t="s">
        <v>289</v>
      </c>
      <c r="C29" s="55" t="s">
        <v>55</v>
      </c>
      <c r="D29" s="56">
        <v>15090</v>
      </c>
      <c r="E29" s="56">
        <v>0</v>
      </c>
      <c r="F29" s="56">
        <v>0</v>
      </c>
      <c r="G29" s="56">
        <v>15090</v>
      </c>
    </row>
    <row r="30" spans="1:7" ht="12.75" x14ac:dyDescent="0.2">
      <c r="A30" s="53">
        <v>2017</v>
      </c>
      <c r="B30" s="54" t="s">
        <v>289</v>
      </c>
      <c r="C30" s="55" t="s">
        <v>55</v>
      </c>
      <c r="D30" s="56">
        <v>14086</v>
      </c>
      <c r="E30" s="56">
        <v>0</v>
      </c>
      <c r="F30" s="56">
        <v>0</v>
      </c>
      <c r="G30" s="56">
        <v>14086</v>
      </c>
    </row>
    <row r="31" spans="1:7" ht="12.75" x14ac:dyDescent="0.2">
      <c r="A31" s="53">
        <v>2018</v>
      </c>
      <c r="B31" s="54" t="s">
        <v>289</v>
      </c>
      <c r="C31" s="55" t="s">
        <v>55</v>
      </c>
      <c r="D31" s="56">
        <v>14665</v>
      </c>
      <c r="E31" s="56">
        <v>0</v>
      </c>
      <c r="F31" s="56">
        <v>367</v>
      </c>
      <c r="G31" s="56">
        <v>15032</v>
      </c>
    </row>
    <row r="32" spans="1:7" ht="12.75" x14ac:dyDescent="0.2">
      <c r="A32" s="53">
        <v>2019</v>
      </c>
      <c r="B32" s="54" t="s">
        <v>289</v>
      </c>
      <c r="C32" s="55" t="s">
        <v>55</v>
      </c>
      <c r="D32" s="56">
        <v>14619</v>
      </c>
      <c r="E32" s="56">
        <v>0</v>
      </c>
      <c r="F32" s="56">
        <v>367</v>
      </c>
      <c r="G32" s="56">
        <v>14986</v>
      </c>
    </row>
    <row r="33" spans="1:7" ht="12.75" x14ac:dyDescent="0.2">
      <c r="A33" s="53">
        <v>2010</v>
      </c>
      <c r="B33" s="54" t="s">
        <v>289</v>
      </c>
      <c r="C33" s="55" t="s">
        <v>56</v>
      </c>
      <c r="D33" s="56">
        <v>48566</v>
      </c>
      <c r="E33" s="56">
        <v>100</v>
      </c>
      <c r="F33" s="56">
        <v>0</v>
      </c>
      <c r="G33" s="56">
        <v>48666</v>
      </c>
    </row>
    <row r="34" spans="1:7" ht="12.75" x14ac:dyDescent="0.2">
      <c r="A34" s="53">
        <v>2011</v>
      </c>
      <c r="B34" s="54" t="s">
        <v>289</v>
      </c>
      <c r="C34" s="55" t="s">
        <v>56</v>
      </c>
      <c r="D34" s="56">
        <v>60399</v>
      </c>
      <c r="E34" s="56">
        <v>100</v>
      </c>
      <c r="F34" s="56">
        <v>0</v>
      </c>
      <c r="G34" s="56">
        <v>60499</v>
      </c>
    </row>
    <row r="35" spans="1:7" ht="12.75" x14ac:dyDescent="0.2">
      <c r="A35" s="53">
        <v>2012</v>
      </c>
      <c r="B35" s="54" t="s">
        <v>289</v>
      </c>
      <c r="C35" s="55" t="s">
        <v>56</v>
      </c>
      <c r="D35" s="56">
        <v>55159</v>
      </c>
      <c r="E35" s="56">
        <v>142</v>
      </c>
      <c r="F35" s="56">
        <v>0</v>
      </c>
      <c r="G35" s="56">
        <v>55301</v>
      </c>
    </row>
    <row r="36" spans="1:7" ht="12.75" x14ac:dyDescent="0.2">
      <c r="A36" s="53">
        <v>2013</v>
      </c>
      <c r="B36" s="54" t="s">
        <v>289</v>
      </c>
      <c r="C36" s="55" t="s">
        <v>56</v>
      </c>
      <c r="D36" s="56">
        <v>52086</v>
      </c>
      <c r="E36" s="56">
        <v>133</v>
      </c>
      <c r="F36" s="56">
        <v>0</v>
      </c>
      <c r="G36" s="56">
        <v>52219</v>
      </c>
    </row>
    <row r="37" spans="1:7" ht="12.75" x14ac:dyDescent="0.2">
      <c r="A37" s="53">
        <v>2014</v>
      </c>
      <c r="B37" s="54" t="s">
        <v>289</v>
      </c>
      <c r="C37" s="55" t="s">
        <v>56</v>
      </c>
      <c r="D37" s="56">
        <v>49355</v>
      </c>
      <c r="E37" s="56">
        <v>92</v>
      </c>
      <c r="F37" s="56">
        <v>0</v>
      </c>
      <c r="G37" s="56">
        <v>49447</v>
      </c>
    </row>
    <row r="38" spans="1:7" ht="12.75" x14ac:dyDescent="0.2">
      <c r="A38" s="53">
        <v>2015</v>
      </c>
      <c r="B38" s="54" t="s">
        <v>289</v>
      </c>
      <c r="C38" s="55" t="s">
        <v>56</v>
      </c>
      <c r="D38" s="56">
        <v>37635</v>
      </c>
      <c r="E38" s="56">
        <v>50</v>
      </c>
      <c r="F38" s="56">
        <v>0</v>
      </c>
      <c r="G38" s="56">
        <v>37685</v>
      </c>
    </row>
    <row r="39" spans="1:7" ht="12.75" x14ac:dyDescent="0.2">
      <c r="A39" s="53">
        <v>2016</v>
      </c>
      <c r="B39" s="54" t="s">
        <v>289</v>
      </c>
      <c r="C39" s="55" t="s">
        <v>56</v>
      </c>
      <c r="D39" s="56">
        <v>53044</v>
      </c>
      <c r="E39" s="56">
        <v>100</v>
      </c>
      <c r="F39" s="56">
        <v>0</v>
      </c>
      <c r="G39" s="56">
        <v>53144</v>
      </c>
    </row>
    <row r="40" spans="1:7" ht="12.75" x14ac:dyDescent="0.2">
      <c r="A40" s="53">
        <v>2017</v>
      </c>
      <c r="B40" s="54" t="s">
        <v>289</v>
      </c>
      <c r="C40" s="55" t="s">
        <v>56</v>
      </c>
      <c r="D40" s="56">
        <v>46843</v>
      </c>
      <c r="E40" s="56">
        <v>100</v>
      </c>
      <c r="F40" s="56">
        <v>0</v>
      </c>
      <c r="G40" s="56">
        <v>46943</v>
      </c>
    </row>
    <row r="41" spans="1:7" ht="12.75" x14ac:dyDescent="0.2">
      <c r="A41" s="53">
        <v>2018</v>
      </c>
      <c r="B41" s="54" t="s">
        <v>289</v>
      </c>
      <c r="C41" s="55" t="s">
        <v>56</v>
      </c>
      <c r="D41" s="56">
        <v>46278</v>
      </c>
      <c r="E41" s="56">
        <v>150</v>
      </c>
      <c r="F41" s="56">
        <v>0</v>
      </c>
      <c r="G41" s="56">
        <v>46428</v>
      </c>
    </row>
    <row r="42" spans="1:7" ht="12.75" x14ac:dyDescent="0.2">
      <c r="A42" s="53">
        <v>2019</v>
      </c>
      <c r="B42" s="54" t="s">
        <v>289</v>
      </c>
      <c r="C42" s="55" t="s">
        <v>56</v>
      </c>
      <c r="D42" s="56">
        <v>45512</v>
      </c>
      <c r="E42" s="56">
        <v>100</v>
      </c>
      <c r="F42" s="56">
        <v>0</v>
      </c>
      <c r="G42" s="56">
        <v>45612</v>
      </c>
    </row>
    <row r="43" spans="1:7" ht="12.75" x14ac:dyDescent="0.2">
      <c r="A43" s="53">
        <v>2010</v>
      </c>
      <c r="B43" s="54" t="s">
        <v>289</v>
      </c>
      <c r="C43" s="55" t="s">
        <v>57</v>
      </c>
      <c r="D43" s="56">
        <v>363654</v>
      </c>
      <c r="E43" s="56">
        <v>185</v>
      </c>
      <c r="F43" s="56">
        <v>0</v>
      </c>
      <c r="G43" s="56">
        <v>363839</v>
      </c>
    </row>
    <row r="44" spans="1:7" ht="12.75" x14ac:dyDescent="0.2">
      <c r="A44" s="53">
        <v>2011</v>
      </c>
      <c r="B44" s="54" t="s">
        <v>289</v>
      </c>
      <c r="C44" s="55" t="s">
        <v>57</v>
      </c>
      <c r="D44" s="56">
        <v>492524</v>
      </c>
      <c r="E44" s="56">
        <v>185</v>
      </c>
      <c r="F44" s="56">
        <v>0</v>
      </c>
      <c r="G44" s="56">
        <v>492709</v>
      </c>
    </row>
    <row r="45" spans="1:7" ht="12.75" x14ac:dyDescent="0.2">
      <c r="A45" s="53">
        <v>2012</v>
      </c>
      <c r="B45" s="54" t="s">
        <v>289</v>
      </c>
      <c r="C45" s="55" t="s">
        <v>57</v>
      </c>
      <c r="D45" s="56">
        <v>495720</v>
      </c>
      <c r="E45" s="56">
        <v>185</v>
      </c>
      <c r="F45" s="56">
        <v>0</v>
      </c>
      <c r="G45" s="56">
        <v>495905</v>
      </c>
    </row>
    <row r="46" spans="1:7" ht="12.75" x14ac:dyDescent="0.2">
      <c r="A46" s="53">
        <v>2013</v>
      </c>
      <c r="B46" s="54" t="s">
        <v>289</v>
      </c>
      <c r="C46" s="55" t="s">
        <v>57</v>
      </c>
      <c r="D46" s="56">
        <v>391795</v>
      </c>
      <c r="E46" s="56">
        <v>185</v>
      </c>
      <c r="F46" s="56">
        <v>0</v>
      </c>
      <c r="G46" s="56">
        <v>391980</v>
      </c>
    </row>
    <row r="47" spans="1:7" ht="12.75" x14ac:dyDescent="0.2">
      <c r="A47" s="53">
        <v>2014</v>
      </c>
      <c r="B47" s="54" t="s">
        <v>289</v>
      </c>
      <c r="C47" s="55" t="s">
        <v>57</v>
      </c>
      <c r="D47" s="56">
        <v>381546</v>
      </c>
      <c r="E47" s="56">
        <v>185</v>
      </c>
      <c r="F47" s="56">
        <v>0</v>
      </c>
      <c r="G47" s="56">
        <v>381731</v>
      </c>
    </row>
    <row r="48" spans="1:7" ht="12.75" x14ac:dyDescent="0.2">
      <c r="A48" s="53">
        <v>2015</v>
      </c>
      <c r="B48" s="54" t="s">
        <v>289</v>
      </c>
      <c r="C48" s="55" t="s">
        <v>57</v>
      </c>
      <c r="D48" s="56">
        <v>290509</v>
      </c>
      <c r="E48" s="56">
        <v>185</v>
      </c>
      <c r="F48" s="56">
        <v>0</v>
      </c>
      <c r="G48" s="56">
        <v>290694</v>
      </c>
    </row>
    <row r="49" spans="1:7" ht="12.75" x14ac:dyDescent="0.2">
      <c r="A49" s="53">
        <v>2016</v>
      </c>
      <c r="B49" s="54" t="s">
        <v>289</v>
      </c>
      <c r="C49" s="55" t="s">
        <v>57</v>
      </c>
      <c r="D49" s="56">
        <v>338797</v>
      </c>
      <c r="E49" s="56">
        <v>0</v>
      </c>
      <c r="F49" s="56">
        <v>0</v>
      </c>
      <c r="G49" s="56">
        <v>338797</v>
      </c>
    </row>
    <row r="50" spans="1:7" ht="12.75" x14ac:dyDescent="0.2">
      <c r="A50" s="53">
        <v>2017</v>
      </c>
      <c r="B50" s="54" t="s">
        <v>289</v>
      </c>
      <c r="C50" s="55" t="s">
        <v>57</v>
      </c>
      <c r="D50" s="56">
        <v>282807</v>
      </c>
      <c r="E50" s="56">
        <v>0</v>
      </c>
      <c r="F50" s="56">
        <v>0</v>
      </c>
      <c r="G50" s="56">
        <v>282807</v>
      </c>
    </row>
    <row r="51" spans="1:7" ht="12.75" x14ac:dyDescent="0.2">
      <c r="A51" s="53">
        <v>2018</v>
      </c>
      <c r="B51" s="54" t="s">
        <v>289</v>
      </c>
      <c r="C51" s="55" t="s">
        <v>57</v>
      </c>
      <c r="D51" s="56">
        <v>334818</v>
      </c>
      <c r="E51" s="56">
        <v>0</v>
      </c>
      <c r="F51" s="56">
        <v>0</v>
      </c>
      <c r="G51" s="56">
        <v>334818</v>
      </c>
    </row>
    <row r="52" spans="1:7" ht="12.75" x14ac:dyDescent="0.2">
      <c r="A52" s="53">
        <v>2019</v>
      </c>
      <c r="B52" s="54" t="s">
        <v>289</v>
      </c>
      <c r="C52" s="55" t="s">
        <v>57</v>
      </c>
      <c r="D52" s="56">
        <v>304196</v>
      </c>
      <c r="E52" s="56">
        <v>0</v>
      </c>
      <c r="F52" s="56">
        <v>0</v>
      </c>
      <c r="G52" s="56">
        <v>304196</v>
      </c>
    </row>
    <row r="53" spans="1:7" ht="12.75" x14ac:dyDescent="0.2">
      <c r="A53" s="53">
        <v>2010</v>
      </c>
      <c r="B53" s="54" t="s">
        <v>289</v>
      </c>
      <c r="C53" s="55" t="s">
        <v>58</v>
      </c>
      <c r="D53" s="56">
        <v>25493</v>
      </c>
      <c r="E53" s="56">
        <v>30</v>
      </c>
      <c r="F53" s="56">
        <v>0</v>
      </c>
      <c r="G53" s="56">
        <v>25523</v>
      </c>
    </row>
    <row r="54" spans="1:7" ht="12.75" x14ac:dyDescent="0.2">
      <c r="A54" s="53">
        <v>2011</v>
      </c>
      <c r="B54" s="54" t="s">
        <v>289</v>
      </c>
      <c r="C54" s="55" t="s">
        <v>58</v>
      </c>
      <c r="D54" s="56">
        <v>39148</v>
      </c>
      <c r="E54" s="56">
        <v>0</v>
      </c>
      <c r="F54" s="56">
        <v>0</v>
      </c>
      <c r="G54" s="56">
        <v>39148</v>
      </c>
    </row>
    <row r="55" spans="1:7" ht="12.75" x14ac:dyDescent="0.2">
      <c r="A55" s="53">
        <v>2012</v>
      </c>
      <c r="B55" s="54" t="s">
        <v>289</v>
      </c>
      <c r="C55" s="55" t="s">
        <v>58</v>
      </c>
      <c r="D55" s="56">
        <v>42048</v>
      </c>
      <c r="E55" s="56">
        <v>0</v>
      </c>
      <c r="F55" s="56">
        <v>0</v>
      </c>
      <c r="G55" s="56">
        <v>42048</v>
      </c>
    </row>
    <row r="56" spans="1:7" ht="12.75" x14ac:dyDescent="0.2">
      <c r="A56" s="53">
        <v>2013</v>
      </c>
      <c r="B56" s="54" t="s">
        <v>289</v>
      </c>
      <c r="C56" s="55" t="s">
        <v>58</v>
      </c>
      <c r="D56" s="56">
        <v>30412</v>
      </c>
      <c r="E56" s="56">
        <v>0</v>
      </c>
      <c r="F56" s="56">
        <v>0</v>
      </c>
      <c r="G56" s="56">
        <v>30412</v>
      </c>
    </row>
    <row r="57" spans="1:7" ht="12.75" x14ac:dyDescent="0.2">
      <c r="A57" s="53">
        <v>2014</v>
      </c>
      <c r="B57" s="54" t="s">
        <v>289</v>
      </c>
      <c r="C57" s="55" t="s">
        <v>58</v>
      </c>
      <c r="D57" s="56">
        <v>35001</v>
      </c>
      <c r="E57" s="56">
        <v>0</v>
      </c>
      <c r="F57" s="56">
        <v>0</v>
      </c>
      <c r="G57" s="56">
        <v>35001</v>
      </c>
    </row>
    <row r="58" spans="1:7" ht="12.75" x14ac:dyDescent="0.2">
      <c r="A58" s="53">
        <v>2015</v>
      </c>
      <c r="B58" s="54" t="s">
        <v>289</v>
      </c>
      <c r="C58" s="55" t="s">
        <v>58</v>
      </c>
      <c r="D58" s="56">
        <v>25696</v>
      </c>
      <c r="E58" s="56">
        <v>0</v>
      </c>
      <c r="F58" s="56">
        <v>0</v>
      </c>
      <c r="G58" s="56">
        <v>25696</v>
      </c>
    </row>
    <row r="59" spans="1:7" ht="12.75" x14ac:dyDescent="0.2">
      <c r="A59" s="53">
        <v>2016</v>
      </c>
      <c r="B59" s="54" t="s">
        <v>289</v>
      </c>
      <c r="C59" s="55" t="s">
        <v>58</v>
      </c>
      <c r="D59" s="56">
        <v>29946</v>
      </c>
      <c r="E59" s="56">
        <v>0</v>
      </c>
      <c r="F59" s="56">
        <v>0</v>
      </c>
      <c r="G59" s="56">
        <v>29946</v>
      </c>
    </row>
    <row r="60" spans="1:7" ht="12.75" x14ac:dyDescent="0.2">
      <c r="A60" s="53">
        <v>2017</v>
      </c>
      <c r="B60" s="54" t="s">
        <v>289</v>
      </c>
      <c r="C60" s="55" t="s">
        <v>58</v>
      </c>
      <c r="D60" s="56">
        <v>31146</v>
      </c>
      <c r="E60" s="56">
        <v>0</v>
      </c>
      <c r="F60" s="56">
        <v>0</v>
      </c>
      <c r="G60" s="56">
        <v>31146</v>
      </c>
    </row>
    <row r="61" spans="1:7" ht="12.75" x14ac:dyDescent="0.2">
      <c r="A61" s="53">
        <v>2018</v>
      </c>
      <c r="B61" s="54" t="s">
        <v>289</v>
      </c>
      <c r="C61" s="55" t="s">
        <v>58</v>
      </c>
      <c r="D61" s="56">
        <v>32891</v>
      </c>
      <c r="E61" s="56">
        <v>0</v>
      </c>
      <c r="F61" s="56">
        <v>0</v>
      </c>
      <c r="G61" s="56">
        <v>32891</v>
      </c>
    </row>
    <row r="62" spans="1:7" ht="12.75" x14ac:dyDescent="0.2">
      <c r="A62" s="53">
        <v>2019</v>
      </c>
      <c r="B62" s="54" t="s">
        <v>289</v>
      </c>
      <c r="C62" s="55" t="s">
        <v>58</v>
      </c>
      <c r="D62" s="56">
        <v>32592</v>
      </c>
      <c r="E62" s="56">
        <v>0</v>
      </c>
      <c r="F62" s="56">
        <v>0</v>
      </c>
      <c r="G62" s="56">
        <v>32592</v>
      </c>
    </row>
    <row r="63" spans="1:7" ht="12.75" x14ac:dyDescent="0.2">
      <c r="A63" s="53">
        <v>2010</v>
      </c>
      <c r="B63" s="54" t="s">
        <v>289</v>
      </c>
      <c r="C63" s="55" t="s">
        <v>59</v>
      </c>
      <c r="D63" s="56">
        <v>22721</v>
      </c>
      <c r="E63" s="56">
        <v>0</v>
      </c>
      <c r="F63" s="56">
        <v>0</v>
      </c>
      <c r="G63" s="56">
        <v>22721</v>
      </c>
    </row>
    <row r="64" spans="1:7" ht="12.75" x14ac:dyDescent="0.2">
      <c r="A64" s="53">
        <v>2011</v>
      </c>
      <c r="B64" s="54" t="s">
        <v>289</v>
      </c>
      <c r="C64" s="55" t="s">
        <v>59</v>
      </c>
      <c r="D64" s="56">
        <v>37285</v>
      </c>
      <c r="E64" s="56">
        <v>8</v>
      </c>
      <c r="F64" s="56">
        <v>0</v>
      </c>
      <c r="G64" s="56">
        <v>37293</v>
      </c>
    </row>
    <row r="65" spans="1:7" ht="12.75" x14ac:dyDescent="0.2">
      <c r="A65" s="53">
        <v>2012</v>
      </c>
      <c r="B65" s="54" t="s">
        <v>289</v>
      </c>
      <c r="C65" s="55" t="s">
        <v>59</v>
      </c>
      <c r="D65" s="56">
        <v>38708</v>
      </c>
      <c r="E65" s="56">
        <v>0</v>
      </c>
      <c r="F65" s="56">
        <v>0</v>
      </c>
      <c r="G65" s="56">
        <v>38708</v>
      </c>
    </row>
    <row r="66" spans="1:7" ht="12.75" x14ac:dyDescent="0.2">
      <c r="A66" s="53">
        <v>2013</v>
      </c>
      <c r="B66" s="54" t="s">
        <v>289</v>
      </c>
      <c r="C66" s="55" t="s">
        <v>59</v>
      </c>
      <c r="D66" s="56">
        <v>39122</v>
      </c>
      <c r="E66" s="56">
        <v>0</v>
      </c>
      <c r="F66" s="56">
        <v>0</v>
      </c>
      <c r="G66" s="56">
        <v>39122</v>
      </c>
    </row>
    <row r="67" spans="1:7" ht="12.75" x14ac:dyDescent="0.2">
      <c r="A67" s="53">
        <v>2014</v>
      </c>
      <c r="B67" s="54" t="s">
        <v>289</v>
      </c>
      <c r="C67" s="55" t="s">
        <v>59</v>
      </c>
      <c r="D67" s="56">
        <v>40664</v>
      </c>
      <c r="E67" s="56">
        <v>0</v>
      </c>
      <c r="F67" s="56">
        <v>0</v>
      </c>
      <c r="G67" s="56">
        <v>40664</v>
      </c>
    </row>
    <row r="68" spans="1:7" ht="12.75" x14ac:dyDescent="0.2">
      <c r="A68" s="53">
        <v>2015</v>
      </c>
      <c r="B68" s="54" t="s">
        <v>289</v>
      </c>
      <c r="C68" s="55" t="s">
        <v>59</v>
      </c>
      <c r="D68" s="56">
        <v>28143</v>
      </c>
      <c r="E68" s="56">
        <v>0</v>
      </c>
      <c r="F68" s="56">
        <v>0</v>
      </c>
      <c r="G68" s="56">
        <v>28143</v>
      </c>
    </row>
    <row r="69" spans="1:7" ht="12.75" x14ac:dyDescent="0.2">
      <c r="A69" s="53">
        <v>2016</v>
      </c>
      <c r="B69" s="54" t="s">
        <v>289</v>
      </c>
      <c r="C69" s="55" t="s">
        <v>59</v>
      </c>
      <c r="D69" s="56">
        <v>41766</v>
      </c>
      <c r="E69" s="56">
        <v>0</v>
      </c>
      <c r="F69" s="56">
        <v>0</v>
      </c>
      <c r="G69" s="56">
        <v>41766</v>
      </c>
    </row>
    <row r="70" spans="1:7" ht="12.75" x14ac:dyDescent="0.2">
      <c r="A70" s="53">
        <v>2017</v>
      </c>
      <c r="B70" s="54" t="s">
        <v>289</v>
      </c>
      <c r="C70" s="55" t="s">
        <v>59</v>
      </c>
      <c r="D70" s="56">
        <v>38871</v>
      </c>
      <c r="E70" s="56">
        <v>0</v>
      </c>
      <c r="F70" s="56">
        <v>0</v>
      </c>
      <c r="G70" s="56">
        <v>38871</v>
      </c>
    </row>
    <row r="71" spans="1:7" ht="12.75" x14ac:dyDescent="0.2">
      <c r="A71" s="53">
        <v>2018</v>
      </c>
      <c r="B71" s="54" t="s">
        <v>289</v>
      </c>
      <c r="C71" s="55" t="s">
        <v>59</v>
      </c>
      <c r="D71" s="56">
        <v>40832</v>
      </c>
      <c r="E71" s="56">
        <v>0</v>
      </c>
      <c r="F71" s="56">
        <v>0</v>
      </c>
      <c r="G71" s="56">
        <v>40832</v>
      </c>
    </row>
    <row r="72" spans="1:7" ht="12.75" x14ac:dyDescent="0.2">
      <c r="A72" s="53">
        <v>2019</v>
      </c>
      <c r="B72" s="54" t="s">
        <v>289</v>
      </c>
      <c r="C72" s="55" t="s">
        <v>59</v>
      </c>
      <c r="D72" s="56">
        <v>41399</v>
      </c>
      <c r="E72" s="56">
        <v>0</v>
      </c>
      <c r="F72" s="56">
        <v>0</v>
      </c>
      <c r="G72" s="56">
        <v>41399</v>
      </c>
    </row>
    <row r="73" spans="1:7" ht="12.75" x14ac:dyDescent="0.2">
      <c r="A73" s="53">
        <v>2010</v>
      </c>
      <c r="B73" s="54" t="s">
        <v>289</v>
      </c>
      <c r="C73" s="55" t="s">
        <v>60</v>
      </c>
      <c r="D73" s="56">
        <v>34122</v>
      </c>
      <c r="E73" s="56">
        <v>0</v>
      </c>
      <c r="F73" s="56">
        <v>0</v>
      </c>
      <c r="G73" s="56">
        <v>34122</v>
      </c>
    </row>
    <row r="74" spans="1:7" ht="12.75" x14ac:dyDescent="0.2">
      <c r="A74" s="53">
        <v>2011</v>
      </c>
      <c r="B74" s="54" t="s">
        <v>289</v>
      </c>
      <c r="C74" s="55" t="s">
        <v>60</v>
      </c>
      <c r="D74" s="56">
        <v>36870</v>
      </c>
      <c r="E74" s="56">
        <v>0</v>
      </c>
      <c r="F74" s="56">
        <v>0</v>
      </c>
      <c r="G74" s="56">
        <v>36870</v>
      </c>
    </row>
    <row r="75" spans="1:7" ht="12.75" x14ac:dyDescent="0.2">
      <c r="A75" s="53">
        <v>2012</v>
      </c>
      <c r="B75" s="54" t="s">
        <v>289</v>
      </c>
      <c r="C75" s="55" t="s">
        <v>60</v>
      </c>
      <c r="D75" s="56">
        <v>34813</v>
      </c>
      <c r="E75" s="56">
        <v>0</v>
      </c>
      <c r="F75" s="56">
        <v>0</v>
      </c>
      <c r="G75" s="56">
        <v>34813</v>
      </c>
    </row>
    <row r="76" spans="1:7" ht="12.75" x14ac:dyDescent="0.2">
      <c r="A76" s="53">
        <v>2013</v>
      </c>
      <c r="B76" s="54" t="s">
        <v>289</v>
      </c>
      <c r="C76" s="55" t="s">
        <v>60</v>
      </c>
      <c r="D76" s="56">
        <v>31096</v>
      </c>
      <c r="E76" s="56">
        <v>0</v>
      </c>
      <c r="F76" s="56">
        <v>0</v>
      </c>
      <c r="G76" s="56">
        <v>31096</v>
      </c>
    </row>
    <row r="77" spans="1:7" ht="12.75" x14ac:dyDescent="0.2">
      <c r="A77" s="53">
        <v>2014</v>
      </c>
      <c r="B77" s="54" t="s">
        <v>289</v>
      </c>
      <c r="C77" s="55" t="s">
        <v>60</v>
      </c>
      <c r="D77" s="56">
        <v>39059</v>
      </c>
      <c r="E77" s="56">
        <v>0</v>
      </c>
      <c r="F77" s="56">
        <v>0</v>
      </c>
      <c r="G77" s="56">
        <v>39059</v>
      </c>
    </row>
    <row r="78" spans="1:7" ht="12.75" x14ac:dyDescent="0.2">
      <c r="A78" s="53">
        <v>2015</v>
      </c>
      <c r="B78" s="54" t="s">
        <v>289</v>
      </c>
      <c r="C78" s="55" t="s">
        <v>60</v>
      </c>
      <c r="D78" s="56">
        <v>27513</v>
      </c>
      <c r="E78" s="56">
        <v>0</v>
      </c>
      <c r="F78" s="56">
        <v>0</v>
      </c>
      <c r="G78" s="56">
        <v>27513</v>
      </c>
    </row>
    <row r="79" spans="1:7" ht="12.75" x14ac:dyDescent="0.2">
      <c r="A79" s="53">
        <v>2016</v>
      </c>
      <c r="B79" s="54" t="s">
        <v>289</v>
      </c>
      <c r="C79" s="55" t="s">
        <v>60</v>
      </c>
      <c r="D79" s="56">
        <v>35129</v>
      </c>
      <c r="E79" s="56">
        <v>0</v>
      </c>
      <c r="F79" s="56">
        <v>0</v>
      </c>
      <c r="G79" s="56">
        <v>35129</v>
      </c>
    </row>
    <row r="80" spans="1:7" ht="12.75" x14ac:dyDescent="0.2">
      <c r="A80" s="53">
        <v>2017</v>
      </c>
      <c r="B80" s="54" t="s">
        <v>289</v>
      </c>
      <c r="C80" s="55" t="s">
        <v>60</v>
      </c>
      <c r="D80" s="56">
        <v>32232</v>
      </c>
      <c r="E80" s="56">
        <v>0</v>
      </c>
      <c r="F80" s="56">
        <v>0</v>
      </c>
      <c r="G80" s="56">
        <v>32232</v>
      </c>
    </row>
    <row r="81" spans="1:7" ht="12.75" x14ac:dyDescent="0.2">
      <c r="A81" s="53">
        <v>2018</v>
      </c>
      <c r="B81" s="54" t="s">
        <v>289</v>
      </c>
      <c r="C81" s="55" t="s">
        <v>60</v>
      </c>
      <c r="D81" s="56">
        <v>30374</v>
      </c>
      <c r="E81" s="56">
        <v>0</v>
      </c>
      <c r="F81" s="56">
        <v>0</v>
      </c>
      <c r="G81" s="56">
        <v>30374</v>
      </c>
    </row>
    <row r="82" spans="1:7" ht="12.75" x14ac:dyDescent="0.2">
      <c r="A82" s="53">
        <v>2019</v>
      </c>
      <c r="B82" s="54" t="s">
        <v>289</v>
      </c>
      <c r="C82" s="55" t="s">
        <v>60</v>
      </c>
      <c r="D82" s="56">
        <v>32042</v>
      </c>
      <c r="E82" s="56">
        <v>0</v>
      </c>
      <c r="F82" s="56">
        <v>0</v>
      </c>
      <c r="G82" s="56">
        <v>32042</v>
      </c>
    </row>
    <row r="83" spans="1:7" ht="12.75" x14ac:dyDescent="0.2">
      <c r="A83" s="53">
        <v>2010</v>
      </c>
      <c r="B83" s="54" t="s">
        <v>289</v>
      </c>
      <c r="C83" s="55" t="s">
        <v>61</v>
      </c>
      <c r="D83" s="56">
        <v>128462</v>
      </c>
      <c r="E83" s="56">
        <v>170</v>
      </c>
      <c r="F83" s="56">
        <v>0</v>
      </c>
      <c r="G83" s="56">
        <v>128632</v>
      </c>
    </row>
    <row r="84" spans="1:7" ht="12.75" x14ac:dyDescent="0.2">
      <c r="A84" s="53">
        <v>2011</v>
      </c>
      <c r="B84" s="54" t="s">
        <v>289</v>
      </c>
      <c r="C84" s="55" t="s">
        <v>61</v>
      </c>
      <c r="D84" s="56">
        <v>233576</v>
      </c>
      <c r="E84" s="56">
        <v>129</v>
      </c>
      <c r="F84" s="56">
        <v>0</v>
      </c>
      <c r="G84" s="56">
        <v>233705</v>
      </c>
    </row>
    <row r="85" spans="1:7" ht="12.75" x14ac:dyDescent="0.2">
      <c r="A85" s="53">
        <v>2012</v>
      </c>
      <c r="B85" s="54" t="s">
        <v>289</v>
      </c>
      <c r="C85" s="55" t="s">
        <v>61</v>
      </c>
      <c r="D85" s="56">
        <v>218645</v>
      </c>
      <c r="E85" s="56">
        <v>134</v>
      </c>
      <c r="F85" s="56">
        <v>0</v>
      </c>
      <c r="G85" s="56">
        <v>218779</v>
      </c>
    </row>
    <row r="86" spans="1:7" ht="12.75" x14ac:dyDescent="0.2">
      <c r="A86" s="53">
        <v>2013</v>
      </c>
      <c r="B86" s="54" t="s">
        <v>289</v>
      </c>
      <c r="C86" s="55" t="s">
        <v>61</v>
      </c>
      <c r="D86" s="56">
        <v>198601</v>
      </c>
      <c r="E86" s="56">
        <v>132</v>
      </c>
      <c r="F86" s="56">
        <v>0</v>
      </c>
      <c r="G86" s="56">
        <v>198733</v>
      </c>
    </row>
    <row r="87" spans="1:7" ht="12.75" x14ac:dyDescent="0.2">
      <c r="A87" s="53">
        <v>2014</v>
      </c>
      <c r="B87" s="54" t="s">
        <v>289</v>
      </c>
      <c r="C87" s="55" t="s">
        <v>61</v>
      </c>
      <c r="D87" s="56">
        <v>211451</v>
      </c>
      <c r="E87" s="56">
        <v>0</v>
      </c>
      <c r="F87" s="56">
        <v>0</v>
      </c>
      <c r="G87" s="56">
        <v>211451</v>
      </c>
    </row>
    <row r="88" spans="1:7" ht="12.75" x14ac:dyDescent="0.2">
      <c r="A88" s="53">
        <v>2015</v>
      </c>
      <c r="B88" s="54" t="s">
        <v>289</v>
      </c>
      <c r="C88" s="55" t="s">
        <v>61</v>
      </c>
      <c r="D88" s="56">
        <v>146249</v>
      </c>
      <c r="E88" s="56">
        <v>0</v>
      </c>
      <c r="F88" s="56">
        <v>0</v>
      </c>
      <c r="G88" s="56">
        <v>146249</v>
      </c>
    </row>
    <row r="89" spans="1:7" ht="12.75" x14ac:dyDescent="0.2">
      <c r="A89" s="53">
        <v>2016</v>
      </c>
      <c r="B89" s="54" t="s">
        <v>289</v>
      </c>
      <c r="C89" s="55" t="s">
        <v>61</v>
      </c>
      <c r="D89" s="56">
        <v>168461</v>
      </c>
      <c r="E89" s="56">
        <v>0</v>
      </c>
      <c r="F89" s="56">
        <v>0</v>
      </c>
      <c r="G89" s="56">
        <v>168461</v>
      </c>
    </row>
    <row r="90" spans="1:7" ht="12.75" x14ac:dyDescent="0.2">
      <c r="A90" s="53">
        <v>2017</v>
      </c>
      <c r="B90" s="54" t="s">
        <v>289</v>
      </c>
      <c r="C90" s="55" t="s">
        <v>61</v>
      </c>
      <c r="D90" s="56">
        <v>177426</v>
      </c>
      <c r="E90" s="56">
        <v>0</v>
      </c>
      <c r="F90" s="56">
        <v>0</v>
      </c>
      <c r="G90" s="56">
        <v>177426</v>
      </c>
    </row>
    <row r="91" spans="1:7" ht="12.75" x14ac:dyDescent="0.2">
      <c r="A91" s="53">
        <v>2018</v>
      </c>
      <c r="B91" s="54" t="s">
        <v>289</v>
      </c>
      <c r="C91" s="55" t="s">
        <v>61</v>
      </c>
      <c r="D91" s="56">
        <v>190628</v>
      </c>
      <c r="E91" s="56">
        <v>0</v>
      </c>
      <c r="F91" s="56">
        <v>0</v>
      </c>
      <c r="G91" s="56">
        <v>190628</v>
      </c>
    </row>
    <row r="92" spans="1:7" ht="12.75" x14ac:dyDescent="0.2">
      <c r="A92" s="53">
        <v>2019</v>
      </c>
      <c r="B92" s="54" t="s">
        <v>289</v>
      </c>
      <c r="C92" s="55" t="s">
        <v>61</v>
      </c>
      <c r="D92" s="56">
        <v>170748</v>
      </c>
      <c r="E92" s="56">
        <v>0</v>
      </c>
      <c r="F92" s="56">
        <v>0</v>
      </c>
      <c r="G92" s="56">
        <v>170748</v>
      </c>
    </row>
    <row r="93" spans="1:7" ht="12.75" x14ac:dyDescent="0.2">
      <c r="A93" s="53">
        <v>2010</v>
      </c>
      <c r="B93" s="54" t="s">
        <v>289</v>
      </c>
      <c r="C93" s="55" t="s">
        <v>62</v>
      </c>
      <c r="D93" s="56">
        <v>340554</v>
      </c>
      <c r="E93" s="56">
        <v>0</v>
      </c>
      <c r="F93" s="56">
        <v>0</v>
      </c>
      <c r="G93" s="56">
        <v>340554</v>
      </c>
    </row>
    <row r="94" spans="1:7" ht="12.75" x14ac:dyDescent="0.2">
      <c r="A94" s="53">
        <v>2011</v>
      </c>
      <c r="B94" s="54" t="s">
        <v>289</v>
      </c>
      <c r="C94" s="55" t="s">
        <v>62</v>
      </c>
      <c r="D94" s="56">
        <v>485781</v>
      </c>
      <c r="E94" s="56">
        <v>0</v>
      </c>
      <c r="F94" s="56">
        <v>0</v>
      </c>
      <c r="G94" s="56">
        <v>485781</v>
      </c>
    </row>
    <row r="95" spans="1:7" ht="12.75" x14ac:dyDescent="0.2">
      <c r="A95" s="53">
        <v>2012</v>
      </c>
      <c r="B95" s="54" t="s">
        <v>289</v>
      </c>
      <c r="C95" s="55" t="s">
        <v>62</v>
      </c>
      <c r="D95" s="56">
        <v>459066</v>
      </c>
      <c r="E95" s="56">
        <v>0</v>
      </c>
      <c r="F95" s="56">
        <v>0</v>
      </c>
      <c r="G95" s="56">
        <v>459066</v>
      </c>
    </row>
    <row r="96" spans="1:7" ht="12.75" x14ac:dyDescent="0.2">
      <c r="A96" s="53">
        <v>2013</v>
      </c>
      <c r="B96" s="54" t="s">
        <v>289</v>
      </c>
      <c r="C96" s="55" t="s">
        <v>62</v>
      </c>
      <c r="D96" s="56">
        <v>453957</v>
      </c>
      <c r="E96" s="56">
        <v>0</v>
      </c>
      <c r="F96" s="56">
        <v>0</v>
      </c>
      <c r="G96" s="56">
        <v>453957</v>
      </c>
    </row>
    <row r="97" spans="1:7" ht="12.75" x14ac:dyDescent="0.2">
      <c r="A97" s="53">
        <v>2014</v>
      </c>
      <c r="B97" s="54" t="s">
        <v>289</v>
      </c>
      <c r="C97" s="55" t="s">
        <v>62</v>
      </c>
      <c r="D97" s="56">
        <v>408601</v>
      </c>
      <c r="E97" s="56">
        <v>0</v>
      </c>
      <c r="F97" s="56">
        <v>0</v>
      </c>
      <c r="G97" s="56">
        <v>408601</v>
      </c>
    </row>
    <row r="98" spans="1:7" ht="12.75" x14ac:dyDescent="0.2">
      <c r="A98" s="53">
        <v>2015</v>
      </c>
      <c r="B98" s="54" t="s">
        <v>289</v>
      </c>
      <c r="C98" s="55" t="s">
        <v>62</v>
      </c>
      <c r="D98" s="56">
        <v>331111</v>
      </c>
      <c r="E98" s="56">
        <v>0</v>
      </c>
      <c r="F98" s="56">
        <v>0</v>
      </c>
      <c r="G98" s="56">
        <v>331111</v>
      </c>
    </row>
    <row r="99" spans="1:7" ht="12.75" x14ac:dyDescent="0.2">
      <c r="A99" s="53">
        <v>2016</v>
      </c>
      <c r="B99" s="54" t="s">
        <v>289</v>
      </c>
      <c r="C99" s="55" t="s">
        <v>62</v>
      </c>
      <c r="D99" s="56">
        <v>392870</v>
      </c>
      <c r="E99" s="56">
        <v>0</v>
      </c>
      <c r="F99" s="56">
        <v>0</v>
      </c>
      <c r="G99" s="56">
        <v>392870</v>
      </c>
    </row>
    <row r="100" spans="1:7" ht="12.75" x14ac:dyDescent="0.2">
      <c r="A100" s="53">
        <v>2017</v>
      </c>
      <c r="B100" s="54" t="s">
        <v>289</v>
      </c>
      <c r="C100" s="55" t="s">
        <v>62</v>
      </c>
      <c r="D100" s="56">
        <v>358826</v>
      </c>
      <c r="E100" s="56">
        <v>0</v>
      </c>
      <c r="F100" s="56">
        <v>0</v>
      </c>
      <c r="G100" s="56">
        <v>358826</v>
      </c>
    </row>
    <row r="101" spans="1:7" ht="12.75" x14ac:dyDescent="0.2">
      <c r="A101" s="53">
        <v>2018</v>
      </c>
      <c r="B101" s="54" t="s">
        <v>289</v>
      </c>
      <c r="C101" s="55" t="s">
        <v>62</v>
      </c>
      <c r="D101" s="56">
        <v>413057</v>
      </c>
      <c r="E101" s="56">
        <v>0</v>
      </c>
      <c r="F101" s="56">
        <v>0</v>
      </c>
      <c r="G101" s="56">
        <v>413057</v>
      </c>
    </row>
    <row r="102" spans="1:7" ht="12.75" x14ac:dyDescent="0.2">
      <c r="A102" s="53">
        <v>2019</v>
      </c>
      <c r="B102" s="54" t="s">
        <v>289</v>
      </c>
      <c r="C102" s="55" t="s">
        <v>62</v>
      </c>
      <c r="D102" s="56">
        <v>351380</v>
      </c>
      <c r="E102" s="56">
        <v>0</v>
      </c>
      <c r="F102" s="56">
        <v>0</v>
      </c>
      <c r="G102" s="56">
        <v>351380</v>
      </c>
    </row>
    <row r="103" spans="1:7" ht="12.75" x14ac:dyDescent="0.2">
      <c r="A103" s="53">
        <v>2010</v>
      </c>
      <c r="B103" s="54" t="s">
        <v>289</v>
      </c>
      <c r="C103" s="55" t="s">
        <v>63</v>
      </c>
      <c r="D103" s="56">
        <v>4549</v>
      </c>
      <c r="E103" s="56">
        <v>0</v>
      </c>
      <c r="F103" s="56">
        <v>0</v>
      </c>
      <c r="G103" s="56">
        <v>4549</v>
      </c>
    </row>
    <row r="104" spans="1:7" ht="12.75" x14ac:dyDescent="0.2">
      <c r="A104" s="53">
        <v>2011</v>
      </c>
      <c r="B104" s="54" t="s">
        <v>289</v>
      </c>
      <c r="C104" s="55" t="s">
        <v>63</v>
      </c>
      <c r="D104" s="56">
        <v>10258</v>
      </c>
      <c r="E104" s="56">
        <v>0</v>
      </c>
      <c r="F104" s="56">
        <v>0</v>
      </c>
      <c r="G104" s="56">
        <v>10258</v>
      </c>
    </row>
    <row r="105" spans="1:7" ht="12.75" x14ac:dyDescent="0.2">
      <c r="A105" s="53">
        <v>2012</v>
      </c>
      <c r="B105" s="54" t="s">
        <v>289</v>
      </c>
      <c r="C105" s="55" t="s">
        <v>63</v>
      </c>
      <c r="D105" s="56">
        <v>9019</v>
      </c>
      <c r="E105" s="56">
        <v>0</v>
      </c>
      <c r="F105" s="56">
        <v>0</v>
      </c>
      <c r="G105" s="56">
        <v>9019</v>
      </c>
    </row>
    <row r="106" spans="1:7" ht="12.75" x14ac:dyDescent="0.2">
      <c r="A106" s="53">
        <v>2013</v>
      </c>
      <c r="B106" s="54" t="s">
        <v>289</v>
      </c>
      <c r="C106" s="55" t="s">
        <v>63</v>
      </c>
      <c r="D106" s="56">
        <v>6469</v>
      </c>
      <c r="E106" s="56">
        <v>0</v>
      </c>
      <c r="F106" s="56">
        <v>0</v>
      </c>
      <c r="G106" s="56">
        <v>6469</v>
      </c>
    </row>
    <row r="107" spans="1:7" ht="12.75" x14ac:dyDescent="0.2">
      <c r="A107" s="53">
        <v>2014</v>
      </c>
      <c r="B107" s="54" t="s">
        <v>289</v>
      </c>
      <c r="C107" s="55" t="s">
        <v>63</v>
      </c>
      <c r="D107" s="56">
        <v>2972</v>
      </c>
      <c r="E107" s="56">
        <v>0</v>
      </c>
      <c r="F107" s="56">
        <v>0</v>
      </c>
      <c r="G107" s="56">
        <v>2972</v>
      </c>
    </row>
    <row r="108" spans="1:7" ht="12.75" x14ac:dyDescent="0.2">
      <c r="A108" s="53">
        <v>2015</v>
      </c>
      <c r="B108" s="54" t="s">
        <v>289</v>
      </c>
      <c r="C108" s="55" t="s">
        <v>63</v>
      </c>
      <c r="D108" s="56">
        <v>3079</v>
      </c>
      <c r="E108" s="56">
        <v>0</v>
      </c>
      <c r="F108" s="56">
        <v>0</v>
      </c>
      <c r="G108" s="56">
        <v>3079</v>
      </c>
    </row>
    <row r="109" spans="1:7" ht="12.75" x14ac:dyDescent="0.2">
      <c r="A109" s="53">
        <v>2016</v>
      </c>
      <c r="B109" s="54" t="s">
        <v>289</v>
      </c>
      <c r="C109" s="55" t="s">
        <v>63</v>
      </c>
      <c r="D109" s="56">
        <v>5691</v>
      </c>
      <c r="E109" s="56">
        <v>0</v>
      </c>
      <c r="F109" s="56">
        <v>0</v>
      </c>
      <c r="G109" s="56">
        <v>5691</v>
      </c>
    </row>
    <row r="110" spans="1:7" ht="12.75" x14ac:dyDescent="0.2">
      <c r="A110" s="53">
        <v>2017</v>
      </c>
      <c r="B110" s="54" t="s">
        <v>289</v>
      </c>
      <c r="C110" s="55" t="s">
        <v>63</v>
      </c>
      <c r="D110" s="56">
        <v>5542</v>
      </c>
      <c r="E110" s="56">
        <v>0</v>
      </c>
      <c r="F110" s="56">
        <v>0</v>
      </c>
      <c r="G110" s="56">
        <v>5542</v>
      </c>
    </row>
    <row r="111" spans="1:7" ht="12.75" x14ac:dyDescent="0.2">
      <c r="A111" s="53">
        <v>2018</v>
      </c>
      <c r="B111" s="54" t="s">
        <v>289</v>
      </c>
      <c r="C111" s="55" t="s">
        <v>63</v>
      </c>
      <c r="D111" s="56">
        <v>5916</v>
      </c>
      <c r="E111" s="56">
        <v>0</v>
      </c>
      <c r="F111" s="56">
        <v>0</v>
      </c>
      <c r="G111" s="56">
        <v>5916</v>
      </c>
    </row>
    <row r="112" spans="1:7" ht="12.75" x14ac:dyDescent="0.2">
      <c r="A112" s="53">
        <v>2019</v>
      </c>
      <c r="B112" s="54" t="s">
        <v>289</v>
      </c>
      <c r="C112" s="55" t="s">
        <v>63</v>
      </c>
      <c r="D112" s="56">
        <v>5273</v>
      </c>
      <c r="E112" s="56">
        <v>0</v>
      </c>
      <c r="F112" s="56">
        <v>0</v>
      </c>
      <c r="G112" s="56">
        <v>5273</v>
      </c>
    </row>
    <row r="113" spans="1:7" ht="12.75" x14ac:dyDescent="0.2">
      <c r="A113" s="53">
        <v>2010</v>
      </c>
      <c r="B113" s="54" t="s">
        <v>289</v>
      </c>
      <c r="C113" s="55" t="s">
        <v>64</v>
      </c>
      <c r="D113" s="56">
        <v>40097</v>
      </c>
      <c r="E113" s="56">
        <v>275</v>
      </c>
      <c r="F113" s="56">
        <v>0</v>
      </c>
      <c r="G113" s="56">
        <v>40372</v>
      </c>
    </row>
    <row r="114" spans="1:7" ht="12.75" x14ac:dyDescent="0.2">
      <c r="A114" s="53">
        <v>2011</v>
      </c>
      <c r="B114" s="54" t="s">
        <v>289</v>
      </c>
      <c r="C114" s="55" t="s">
        <v>64</v>
      </c>
      <c r="D114" s="56">
        <v>73755</v>
      </c>
      <c r="E114" s="56">
        <v>0</v>
      </c>
      <c r="F114" s="56">
        <v>0</v>
      </c>
      <c r="G114" s="56">
        <v>73755</v>
      </c>
    </row>
    <row r="115" spans="1:7" ht="12.75" x14ac:dyDescent="0.2">
      <c r="A115" s="53">
        <v>2012</v>
      </c>
      <c r="B115" s="54" t="s">
        <v>289</v>
      </c>
      <c r="C115" s="55" t="s">
        <v>64</v>
      </c>
      <c r="D115" s="56">
        <v>71816</v>
      </c>
      <c r="E115" s="56">
        <v>275</v>
      </c>
      <c r="F115" s="56">
        <v>0</v>
      </c>
      <c r="G115" s="56">
        <v>72091</v>
      </c>
    </row>
    <row r="116" spans="1:7" ht="12.75" x14ac:dyDescent="0.2">
      <c r="A116" s="53">
        <v>2013</v>
      </c>
      <c r="B116" s="54" t="s">
        <v>289</v>
      </c>
      <c r="C116" s="55" t="s">
        <v>64</v>
      </c>
      <c r="D116" s="56">
        <v>69161</v>
      </c>
      <c r="E116" s="56">
        <v>275</v>
      </c>
      <c r="F116" s="56">
        <v>0</v>
      </c>
      <c r="G116" s="56">
        <v>69436</v>
      </c>
    </row>
    <row r="117" spans="1:7" ht="12.75" x14ac:dyDescent="0.2">
      <c r="A117" s="53">
        <v>2014</v>
      </c>
      <c r="B117" s="54" t="s">
        <v>289</v>
      </c>
      <c r="C117" s="55" t="s">
        <v>64</v>
      </c>
      <c r="D117" s="56">
        <v>64429</v>
      </c>
      <c r="E117" s="56">
        <v>0</v>
      </c>
      <c r="F117" s="56">
        <v>0</v>
      </c>
      <c r="G117" s="56">
        <v>64429</v>
      </c>
    </row>
    <row r="118" spans="1:7" ht="12.75" x14ac:dyDescent="0.2">
      <c r="A118" s="53">
        <v>2015</v>
      </c>
      <c r="B118" s="54" t="s">
        <v>289</v>
      </c>
      <c r="C118" s="55" t="s">
        <v>64</v>
      </c>
      <c r="D118" s="56">
        <v>49529</v>
      </c>
      <c r="E118" s="56">
        <v>1925</v>
      </c>
      <c r="F118" s="56">
        <v>0</v>
      </c>
      <c r="G118" s="56">
        <v>51454</v>
      </c>
    </row>
    <row r="119" spans="1:7" ht="12.75" x14ac:dyDescent="0.2">
      <c r="A119" s="53">
        <v>2016</v>
      </c>
      <c r="B119" s="54" t="s">
        <v>289</v>
      </c>
      <c r="C119" s="55" t="s">
        <v>64</v>
      </c>
      <c r="D119" s="56">
        <v>64204</v>
      </c>
      <c r="E119" s="56">
        <v>275</v>
      </c>
      <c r="F119" s="56">
        <v>0</v>
      </c>
      <c r="G119" s="56">
        <v>64479</v>
      </c>
    </row>
    <row r="120" spans="1:7" ht="12.75" x14ac:dyDescent="0.2">
      <c r="A120" s="53">
        <v>2017</v>
      </c>
      <c r="B120" s="54" t="s">
        <v>289</v>
      </c>
      <c r="C120" s="55" t="s">
        <v>64</v>
      </c>
      <c r="D120" s="56">
        <v>58803</v>
      </c>
      <c r="E120" s="56">
        <v>275</v>
      </c>
      <c r="F120" s="56">
        <v>0</v>
      </c>
      <c r="G120" s="56">
        <v>59078</v>
      </c>
    </row>
    <row r="121" spans="1:7" ht="12.75" x14ac:dyDescent="0.2">
      <c r="A121" s="53">
        <v>2018</v>
      </c>
      <c r="B121" s="54" t="s">
        <v>289</v>
      </c>
      <c r="C121" s="55" t="s">
        <v>64</v>
      </c>
      <c r="D121" s="56">
        <v>65783</v>
      </c>
      <c r="E121" s="56">
        <v>275</v>
      </c>
      <c r="F121" s="56">
        <v>0</v>
      </c>
      <c r="G121" s="56">
        <v>66058</v>
      </c>
    </row>
    <row r="122" spans="1:7" ht="12.75" x14ac:dyDescent="0.2">
      <c r="A122" s="53">
        <v>2019</v>
      </c>
      <c r="B122" s="54" t="s">
        <v>289</v>
      </c>
      <c r="C122" s="55" t="s">
        <v>64</v>
      </c>
      <c r="D122" s="56">
        <v>68621</v>
      </c>
      <c r="E122" s="56">
        <v>1925</v>
      </c>
      <c r="F122" s="56">
        <v>0</v>
      </c>
      <c r="G122" s="56">
        <v>70546</v>
      </c>
    </row>
    <row r="123" spans="1:7" ht="12.75" x14ac:dyDescent="0.2">
      <c r="A123" s="53">
        <v>2010</v>
      </c>
      <c r="B123" s="54" t="s">
        <v>289</v>
      </c>
      <c r="C123" s="55" t="s">
        <v>65</v>
      </c>
      <c r="D123" s="56">
        <v>31415</v>
      </c>
      <c r="E123" s="56">
        <v>0</v>
      </c>
      <c r="F123" s="56">
        <v>0</v>
      </c>
      <c r="G123" s="56">
        <v>31415</v>
      </c>
    </row>
    <row r="124" spans="1:7" ht="12.75" x14ac:dyDescent="0.2">
      <c r="A124" s="53">
        <v>2011</v>
      </c>
      <c r="B124" s="54" t="s">
        <v>289</v>
      </c>
      <c r="C124" s="55" t="s">
        <v>65</v>
      </c>
      <c r="D124" s="56">
        <v>51358</v>
      </c>
      <c r="E124" s="56">
        <v>0</v>
      </c>
      <c r="F124" s="56">
        <v>0</v>
      </c>
      <c r="G124" s="56">
        <v>51358</v>
      </c>
    </row>
    <row r="125" spans="1:7" ht="12.75" x14ac:dyDescent="0.2">
      <c r="A125" s="53">
        <v>2012</v>
      </c>
      <c r="B125" s="54" t="s">
        <v>289</v>
      </c>
      <c r="C125" s="55" t="s">
        <v>65</v>
      </c>
      <c r="D125" s="56">
        <v>55287</v>
      </c>
      <c r="E125" s="56">
        <v>0</v>
      </c>
      <c r="F125" s="56">
        <v>207</v>
      </c>
      <c r="G125" s="56">
        <v>55494</v>
      </c>
    </row>
    <row r="126" spans="1:7" ht="12.75" x14ac:dyDescent="0.2">
      <c r="A126" s="53">
        <v>2013</v>
      </c>
      <c r="B126" s="54" t="s">
        <v>289</v>
      </c>
      <c r="C126" s="55" t="s">
        <v>65</v>
      </c>
      <c r="D126" s="56">
        <v>41723</v>
      </c>
      <c r="E126" s="56">
        <v>0</v>
      </c>
      <c r="F126" s="56">
        <v>208</v>
      </c>
      <c r="G126" s="56">
        <v>41931</v>
      </c>
    </row>
    <row r="127" spans="1:7" ht="12.75" x14ac:dyDescent="0.2">
      <c r="A127" s="53">
        <v>2014</v>
      </c>
      <c r="B127" s="54" t="s">
        <v>289</v>
      </c>
      <c r="C127" s="55" t="s">
        <v>65</v>
      </c>
      <c r="D127" s="56">
        <v>43894</v>
      </c>
      <c r="E127" s="56">
        <v>0</v>
      </c>
      <c r="F127" s="56">
        <v>219</v>
      </c>
      <c r="G127" s="56">
        <v>44113</v>
      </c>
    </row>
    <row r="128" spans="1:7" ht="12.75" x14ac:dyDescent="0.2">
      <c r="A128" s="53">
        <v>2015</v>
      </c>
      <c r="B128" s="54" t="s">
        <v>289</v>
      </c>
      <c r="C128" s="55" t="s">
        <v>65</v>
      </c>
      <c r="D128" s="56">
        <v>35113</v>
      </c>
      <c r="E128" s="56">
        <v>0</v>
      </c>
      <c r="F128" s="56">
        <v>249</v>
      </c>
      <c r="G128" s="56">
        <v>35362</v>
      </c>
    </row>
    <row r="129" spans="1:7" ht="12.75" x14ac:dyDescent="0.2">
      <c r="A129" s="53">
        <v>2016</v>
      </c>
      <c r="B129" s="54" t="s">
        <v>289</v>
      </c>
      <c r="C129" s="55" t="s">
        <v>65</v>
      </c>
      <c r="D129" s="56">
        <v>42592</v>
      </c>
      <c r="E129" s="56">
        <v>0</v>
      </c>
      <c r="F129" s="56">
        <v>0</v>
      </c>
      <c r="G129" s="56">
        <v>42592</v>
      </c>
    </row>
    <row r="130" spans="1:7" ht="12.75" x14ac:dyDescent="0.2">
      <c r="A130" s="53">
        <v>2017</v>
      </c>
      <c r="B130" s="54" t="s">
        <v>289</v>
      </c>
      <c r="C130" s="55" t="s">
        <v>65</v>
      </c>
      <c r="D130" s="56">
        <v>44391</v>
      </c>
      <c r="E130" s="56">
        <v>0</v>
      </c>
      <c r="F130" s="56">
        <v>267</v>
      </c>
      <c r="G130" s="56">
        <v>44658</v>
      </c>
    </row>
    <row r="131" spans="1:7" ht="12.75" x14ac:dyDescent="0.2">
      <c r="A131" s="53">
        <v>2018</v>
      </c>
      <c r="B131" s="54" t="s">
        <v>289</v>
      </c>
      <c r="C131" s="55" t="s">
        <v>65</v>
      </c>
      <c r="D131" s="56">
        <v>44005</v>
      </c>
      <c r="E131" s="56">
        <v>0</v>
      </c>
      <c r="F131" s="56">
        <v>297</v>
      </c>
      <c r="G131" s="56">
        <v>44302</v>
      </c>
    </row>
    <row r="132" spans="1:7" ht="12.75" x14ac:dyDescent="0.2">
      <c r="A132" s="53">
        <v>2019</v>
      </c>
      <c r="B132" s="54" t="s">
        <v>289</v>
      </c>
      <c r="C132" s="55" t="s">
        <v>65</v>
      </c>
      <c r="D132" s="56">
        <v>44244</v>
      </c>
      <c r="E132" s="56">
        <v>0</v>
      </c>
      <c r="F132" s="56">
        <v>276</v>
      </c>
      <c r="G132" s="56">
        <v>44520</v>
      </c>
    </row>
    <row r="133" spans="1:7" ht="12.75" x14ac:dyDescent="0.2">
      <c r="A133" s="53">
        <v>2010</v>
      </c>
      <c r="B133" s="54" t="s">
        <v>289</v>
      </c>
      <c r="C133" s="55" t="s">
        <v>66</v>
      </c>
      <c r="D133" s="56">
        <v>162595</v>
      </c>
      <c r="E133" s="56">
        <v>0</v>
      </c>
      <c r="F133" s="56">
        <v>0</v>
      </c>
      <c r="G133" s="56">
        <v>162595</v>
      </c>
    </row>
    <row r="134" spans="1:7" ht="12.75" x14ac:dyDescent="0.2">
      <c r="A134" s="53">
        <v>2011</v>
      </c>
      <c r="B134" s="54" t="s">
        <v>289</v>
      </c>
      <c r="C134" s="55" t="s">
        <v>66</v>
      </c>
      <c r="D134" s="56">
        <v>267459</v>
      </c>
      <c r="E134" s="56">
        <v>0</v>
      </c>
      <c r="F134" s="56">
        <v>0</v>
      </c>
      <c r="G134" s="56">
        <v>267459</v>
      </c>
    </row>
    <row r="135" spans="1:7" ht="12.75" x14ac:dyDescent="0.2">
      <c r="A135" s="53">
        <v>2012</v>
      </c>
      <c r="B135" s="54" t="s">
        <v>289</v>
      </c>
      <c r="C135" s="55" t="s">
        <v>66</v>
      </c>
      <c r="D135" s="56">
        <v>234989</v>
      </c>
      <c r="E135" s="56">
        <v>0</v>
      </c>
      <c r="F135" s="56">
        <v>0</v>
      </c>
      <c r="G135" s="56">
        <v>234989</v>
      </c>
    </row>
    <row r="136" spans="1:7" ht="12.75" x14ac:dyDescent="0.2">
      <c r="A136" s="53">
        <v>2013</v>
      </c>
      <c r="B136" s="54" t="s">
        <v>289</v>
      </c>
      <c r="C136" s="55" t="s">
        <v>66</v>
      </c>
      <c r="D136" s="56">
        <v>222953</v>
      </c>
      <c r="E136" s="56">
        <v>0</v>
      </c>
      <c r="F136" s="56">
        <v>870</v>
      </c>
      <c r="G136" s="56">
        <v>223823</v>
      </c>
    </row>
    <row r="137" spans="1:7" ht="12.75" x14ac:dyDescent="0.2">
      <c r="A137" s="53">
        <v>2014</v>
      </c>
      <c r="B137" s="54" t="s">
        <v>289</v>
      </c>
      <c r="C137" s="55" t="s">
        <v>66</v>
      </c>
      <c r="D137" s="56">
        <v>207764</v>
      </c>
      <c r="E137" s="56">
        <v>0</v>
      </c>
      <c r="F137" s="56">
        <v>0</v>
      </c>
      <c r="G137" s="56">
        <v>207764</v>
      </c>
    </row>
    <row r="138" spans="1:7" ht="12.75" x14ac:dyDescent="0.2">
      <c r="A138" s="53">
        <v>2015</v>
      </c>
      <c r="B138" s="54" t="s">
        <v>289</v>
      </c>
      <c r="C138" s="55" t="s">
        <v>66</v>
      </c>
      <c r="D138" s="56">
        <v>150074</v>
      </c>
      <c r="E138" s="56">
        <v>0</v>
      </c>
      <c r="F138" s="56">
        <v>446</v>
      </c>
      <c r="G138" s="56">
        <v>150520</v>
      </c>
    </row>
    <row r="139" spans="1:7" ht="12.75" x14ac:dyDescent="0.2">
      <c r="A139" s="53">
        <v>2016</v>
      </c>
      <c r="B139" s="54" t="s">
        <v>289</v>
      </c>
      <c r="C139" s="55" t="s">
        <v>66</v>
      </c>
      <c r="D139" s="56">
        <v>185153</v>
      </c>
      <c r="E139" s="56">
        <v>0</v>
      </c>
      <c r="F139" s="56">
        <v>530</v>
      </c>
      <c r="G139" s="56">
        <v>185683</v>
      </c>
    </row>
    <row r="140" spans="1:7" ht="12.75" x14ac:dyDescent="0.2">
      <c r="A140" s="53">
        <v>2017</v>
      </c>
      <c r="B140" s="54" t="s">
        <v>289</v>
      </c>
      <c r="C140" s="55" t="s">
        <v>66</v>
      </c>
      <c r="D140" s="56">
        <v>158613</v>
      </c>
      <c r="E140" s="56">
        <v>0</v>
      </c>
      <c r="F140" s="56">
        <v>423</v>
      </c>
      <c r="G140" s="56">
        <v>159036</v>
      </c>
    </row>
    <row r="141" spans="1:7" ht="12.75" x14ac:dyDescent="0.2">
      <c r="A141" s="53">
        <v>2018</v>
      </c>
      <c r="B141" s="54" t="s">
        <v>289</v>
      </c>
      <c r="C141" s="55" t="s">
        <v>66</v>
      </c>
      <c r="D141" s="56">
        <v>185185</v>
      </c>
      <c r="E141" s="56">
        <v>0</v>
      </c>
      <c r="F141" s="56">
        <v>656</v>
      </c>
      <c r="G141" s="56">
        <v>185841</v>
      </c>
    </row>
    <row r="142" spans="1:7" ht="12.75" x14ac:dyDescent="0.2">
      <c r="A142" s="53">
        <v>2019</v>
      </c>
      <c r="B142" s="54" t="s">
        <v>289</v>
      </c>
      <c r="C142" s="55" t="s">
        <v>66</v>
      </c>
      <c r="D142" s="56">
        <v>172697</v>
      </c>
      <c r="E142" s="56">
        <v>0</v>
      </c>
      <c r="F142" s="56">
        <v>466</v>
      </c>
      <c r="G142" s="56">
        <v>173163</v>
      </c>
    </row>
    <row r="143" spans="1:7" ht="12.75" x14ac:dyDescent="0.2">
      <c r="A143" s="53">
        <v>2010</v>
      </c>
      <c r="B143" s="54" t="s">
        <v>289</v>
      </c>
      <c r="C143" s="55" t="s">
        <v>67</v>
      </c>
      <c r="D143" s="56">
        <v>60484</v>
      </c>
      <c r="E143" s="56">
        <v>0</v>
      </c>
      <c r="F143" s="56">
        <v>0</v>
      </c>
      <c r="G143" s="56">
        <v>60484</v>
      </c>
    </row>
    <row r="144" spans="1:7" ht="12.75" x14ac:dyDescent="0.2">
      <c r="A144" s="53">
        <v>2011</v>
      </c>
      <c r="B144" s="54" t="s">
        <v>289</v>
      </c>
      <c r="C144" s="55" t="s">
        <v>67</v>
      </c>
      <c r="D144" s="56">
        <v>109671</v>
      </c>
      <c r="E144" s="56">
        <v>0</v>
      </c>
      <c r="F144" s="56">
        <v>0</v>
      </c>
      <c r="G144" s="56">
        <v>109671</v>
      </c>
    </row>
    <row r="145" spans="1:7" ht="12.75" x14ac:dyDescent="0.2">
      <c r="A145" s="53">
        <v>2012</v>
      </c>
      <c r="B145" s="54" t="s">
        <v>289</v>
      </c>
      <c r="C145" s="55" t="s">
        <v>67</v>
      </c>
      <c r="D145" s="56">
        <v>109415</v>
      </c>
      <c r="E145" s="56">
        <v>0</v>
      </c>
      <c r="F145" s="56">
        <v>0</v>
      </c>
      <c r="G145" s="56">
        <v>109415</v>
      </c>
    </row>
    <row r="146" spans="1:7" ht="12.75" x14ac:dyDescent="0.2">
      <c r="A146" s="53">
        <v>2013</v>
      </c>
      <c r="B146" s="54" t="s">
        <v>289</v>
      </c>
      <c r="C146" s="55" t="s">
        <v>67</v>
      </c>
      <c r="D146" s="56">
        <v>92597</v>
      </c>
      <c r="E146" s="56">
        <v>0</v>
      </c>
      <c r="F146" s="56">
        <v>840</v>
      </c>
      <c r="G146" s="56">
        <v>93437</v>
      </c>
    </row>
    <row r="147" spans="1:7" ht="12.75" x14ac:dyDescent="0.2">
      <c r="A147" s="53">
        <v>2014</v>
      </c>
      <c r="B147" s="54" t="s">
        <v>289</v>
      </c>
      <c r="C147" s="55" t="s">
        <v>67</v>
      </c>
      <c r="D147" s="56">
        <v>92205</v>
      </c>
      <c r="E147" s="56">
        <v>0</v>
      </c>
      <c r="F147" s="56">
        <v>673</v>
      </c>
      <c r="G147" s="56">
        <v>92878</v>
      </c>
    </row>
    <row r="148" spans="1:7" ht="12.75" x14ac:dyDescent="0.2">
      <c r="A148" s="53">
        <v>2015</v>
      </c>
      <c r="B148" s="54" t="s">
        <v>289</v>
      </c>
      <c r="C148" s="55" t="s">
        <v>67</v>
      </c>
      <c r="D148" s="56">
        <v>75302</v>
      </c>
      <c r="E148" s="56">
        <v>0</v>
      </c>
      <c r="F148" s="56">
        <v>909</v>
      </c>
      <c r="G148" s="56">
        <v>76211</v>
      </c>
    </row>
    <row r="149" spans="1:7" ht="12.75" x14ac:dyDescent="0.2">
      <c r="A149" s="53">
        <v>2016</v>
      </c>
      <c r="B149" s="54" t="s">
        <v>289</v>
      </c>
      <c r="C149" s="55" t="s">
        <v>67</v>
      </c>
      <c r="D149" s="56">
        <v>79668</v>
      </c>
      <c r="E149" s="56">
        <v>0</v>
      </c>
      <c r="F149" s="56">
        <v>897</v>
      </c>
      <c r="G149" s="56">
        <v>80565</v>
      </c>
    </row>
    <row r="150" spans="1:7" ht="12.75" x14ac:dyDescent="0.2">
      <c r="A150" s="53">
        <v>2017</v>
      </c>
      <c r="B150" s="54" t="s">
        <v>289</v>
      </c>
      <c r="C150" s="55" t="s">
        <v>67</v>
      </c>
      <c r="D150" s="56">
        <v>74156</v>
      </c>
      <c r="E150" s="56">
        <v>0</v>
      </c>
      <c r="F150" s="56">
        <v>896</v>
      </c>
      <c r="G150" s="56">
        <v>75052</v>
      </c>
    </row>
    <row r="151" spans="1:7" ht="12.75" x14ac:dyDescent="0.2">
      <c r="A151" s="53">
        <v>2018</v>
      </c>
      <c r="B151" s="54" t="s">
        <v>289</v>
      </c>
      <c r="C151" s="55" t="s">
        <v>67</v>
      </c>
      <c r="D151" s="56">
        <v>89102</v>
      </c>
      <c r="E151" s="56">
        <v>0</v>
      </c>
      <c r="F151" s="56">
        <v>897</v>
      </c>
      <c r="G151" s="56">
        <v>89999</v>
      </c>
    </row>
    <row r="152" spans="1:7" ht="12.75" x14ac:dyDescent="0.2">
      <c r="A152" s="53">
        <v>2019</v>
      </c>
      <c r="B152" s="54" t="s">
        <v>289</v>
      </c>
      <c r="C152" s="55" t="s">
        <v>67</v>
      </c>
      <c r="D152" s="56">
        <v>84939</v>
      </c>
      <c r="E152" s="56">
        <v>0</v>
      </c>
      <c r="F152" s="56">
        <v>840</v>
      </c>
      <c r="G152" s="56">
        <v>85779</v>
      </c>
    </row>
    <row r="153" spans="1:7" ht="12.75" x14ac:dyDescent="0.2">
      <c r="A153" s="53">
        <v>2010</v>
      </c>
      <c r="B153" s="54" t="s">
        <v>289</v>
      </c>
      <c r="C153" s="55" t="s">
        <v>68</v>
      </c>
      <c r="D153" s="56">
        <v>4186</v>
      </c>
      <c r="E153" s="56">
        <v>0</v>
      </c>
      <c r="F153" s="56">
        <v>0</v>
      </c>
      <c r="G153" s="56">
        <v>4186</v>
      </c>
    </row>
    <row r="154" spans="1:7" ht="12.75" x14ac:dyDescent="0.2">
      <c r="A154" s="53">
        <v>2011</v>
      </c>
      <c r="B154" s="54" t="s">
        <v>289</v>
      </c>
      <c r="C154" s="55" t="s">
        <v>68</v>
      </c>
      <c r="D154" s="56">
        <v>6090</v>
      </c>
      <c r="E154" s="56">
        <v>0</v>
      </c>
      <c r="F154" s="56">
        <v>0</v>
      </c>
      <c r="G154" s="56">
        <v>6090</v>
      </c>
    </row>
    <row r="155" spans="1:7" ht="12.75" x14ac:dyDescent="0.2">
      <c r="A155" s="53">
        <v>2012</v>
      </c>
      <c r="B155" s="54" t="s">
        <v>289</v>
      </c>
      <c r="C155" s="55" t="s">
        <v>68</v>
      </c>
      <c r="D155" s="56">
        <v>5746</v>
      </c>
      <c r="E155" s="56">
        <v>0</v>
      </c>
      <c r="F155" s="56">
        <v>0</v>
      </c>
      <c r="G155" s="56">
        <v>5746</v>
      </c>
    </row>
    <row r="156" spans="1:7" ht="12.75" x14ac:dyDescent="0.2">
      <c r="A156" s="53">
        <v>2013</v>
      </c>
      <c r="B156" s="54" t="s">
        <v>289</v>
      </c>
      <c r="C156" s="55" t="s">
        <v>68</v>
      </c>
      <c r="D156" s="56">
        <v>5982</v>
      </c>
      <c r="E156" s="56">
        <v>0</v>
      </c>
      <c r="F156" s="56">
        <v>0</v>
      </c>
      <c r="G156" s="56">
        <v>5982</v>
      </c>
    </row>
    <row r="157" spans="1:7" ht="12.75" x14ac:dyDescent="0.2">
      <c r="A157" s="53">
        <v>2014</v>
      </c>
      <c r="B157" s="54" t="s">
        <v>289</v>
      </c>
      <c r="C157" s="55" t="s">
        <v>68</v>
      </c>
      <c r="D157" s="56">
        <v>4837</v>
      </c>
      <c r="E157" s="56">
        <v>0</v>
      </c>
      <c r="F157" s="56">
        <v>0</v>
      </c>
      <c r="G157" s="56">
        <v>4837</v>
      </c>
    </row>
    <row r="158" spans="1:7" ht="12.75" x14ac:dyDescent="0.2">
      <c r="A158" s="53">
        <v>2015</v>
      </c>
      <c r="B158" s="54" t="s">
        <v>289</v>
      </c>
      <c r="C158" s="55" t="s">
        <v>68</v>
      </c>
      <c r="D158" s="56">
        <v>3375</v>
      </c>
      <c r="E158" s="56">
        <v>0</v>
      </c>
      <c r="F158" s="56">
        <v>0</v>
      </c>
      <c r="G158" s="56">
        <v>3375</v>
      </c>
    </row>
    <row r="159" spans="1:7" ht="12.75" x14ac:dyDescent="0.2">
      <c r="A159" s="53">
        <v>2016</v>
      </c>
      <c r="B159" s="54" t="s">
        <v>289</v>
      </c>
      <c r="C159" s="55" t="s">
        <v>68</v>
      </c>
      <c r="D159" s="56">
        <v>5224</v>
      </c>
      <c r="E159" s="56">
        <v>0</v>
      </c>
      <c r="F159" s="56">
        <v>0</v>
      </c>
      <c r="G159" s="56">
        <v>5224</v>
      </c>
    </row>
    <row r="160" spans="1:7" ht="12.75" x14ac:dyDescent="0.2">
      <c r="A160" s="53">
        <v>2017</v>
      </c>
      <c r="B160" s="54" t="s">
        <v>289</v>
      </c>
      <c r="C160" s="55" t="s">
        <v>68</v>
      </c>
      <c r="D160" s="56">
        <v>4422</v>
      </c>
      <c r="E160" s="56">
        <v>0</v>
      </c>
      <c r="F160" s="56">
        <v>0</v>
      </c>
      <c r="G160" s="56">
        <v>4422</v>
      </c>
    </row>
    <row r="161" spans="1:7" ht="12.75" x14ac:dyDescent="0.2">
      <c r="A161" s="53">
        <v>2018</v>
      </c>
      <c r="B161" s="54" t="s">
        <v>289</v>
      </c>
      <c r="C161" s="55" t="s">
        <v>68</v>
      </c>
      <c r="D161" s="56">
        <v>5062</v>
      </c>
      <c r="E161" s="56">
        <v>0</v>
      </c>
      <c r="F161" s="56">
        <v>0</v>
      </c>
      <c r="G161" s="56">
        <v>5062</v>
      </c>
    </row>
    <row r="162" spans="1:7" ht="12.75" x14ac:dyDescent="0.2">
      <c r="A162" s="53">
        <v>2019</v>
      </c>
      <c r="B162" s="54" t="s">
        <v>289</v>
      </c>
      <c r="C162" s="55" t="s">
        <v>68</v>
      </c>
      <c r="D162" s="56">
        <v>5478</v>
      </c>
      <c r="E162" s="56">
        <v>0</v>
      </c>
      <c r="F162" s="56">
        <v>0</v>
      </c>
      <c r="G162" s="56">
        <v>5478</v>
      </c>
    </row>
    <row r="163" spans="1:7" ht="12.75" x14ac:dyDescent="0.2">
      <c r="A163" s="53">
        <v>2010</v>
      </c>
      <c r="B163" s="54" t="s">
        <v>289</v>
      </c>
      <c r="C163" s="55" t="s">
        <v>69</v>
      </c>
      <c r="D163" s="56">
        <v>1191</v>
      </c>
      <c r="E163" s="56">
        <v>0</v>
      </c>
      <c r="F163" s="56">
        <v>0</v>
      </c>
      <c r="G163" s="56">
        <v>1191</v>
      </c>
    </row>
    <row r="164" spans="1:7" ht="12.75" x14ac:dyDescent="0.2">
      <c r="A164" s="53">
        <v>2011</v>
      </c>
      <c r="B164" s="54" t="s">
        <v>289</v>
      </c>
      <c r="C164" s="55" t="s">
        <v>69</v>
      </c>
      <c r="D164" s="56">
        <v>2387</v>
      </c>
      <c r="E164" s="56">
        <v>0</v>
      </c>
      <c r="F164" s="56">
        <v>0</v>
      </c>
      <c r="G164" s="56">
        <v>2387</v>
      </c>
    </row>
    <row r="165" spans="1:7" ht="12.75" x14ac:dyDescent="0.2">
      <c r="A165" s="53">
        <v>2012</v>
      </c>
      <c r="B165" s="54" t="s">
        <v>289</v>
      </c>
      <c r="C165" s="55" t="s">
        <v>69</v>
      </c>
      <c r="D165" s="56">
        <v>3575</v>
      </c>
      <c r="E165" s="56">
        <v>0</v>
      </c>
      <c r="F165" s="56">
        <v>1837</v>
      </c>
      <c r="G165" s="56">
        <v>5412</v>
      </c>
    </row>
    <row r="166" spans="1:7" ht="12.75" x14ac:dyDescent="0.2">
      <c r="A166" s="53">
        <v>2013</v>
      </c>
      <c r="B166" s="54" t="s">
        <v>289</v>
      </c>
      <c r="C166" s="55" t="s">
        <v>69</v>
      </c>
      <c r="D166" s="56">
        <v>4095</v>
      </c>
      <c r="E166" s="56">
        <v>0</v>
      </c>
      <c r="F166" s="56">
        <v>1488</v>
      </c>
      <c r="G166" s="56">
        <v>5583</v>
      </c>
    </row>
    <row r="167" spans="1:7" ht="12.75" x14ac:dyDescent="0.2">
      <c r="A167" s="53">
        <v>2014</v>
      </c>
      <c r="B167" s="54" t="s">
        <v>289</v>
      </c>
      <c r="C167" s="55" t="s">
        <v>69</v>
      </c>
      <c r="D167" s="56">
        <v>2604</v>
      </c>
      <c r="E167" s="56">
        <v>0</v>
      </c>
      <c r="F167" s="56">
        <v>1334</v>
      </c>
      <c r="G167" s="56">
        <v>3938</v>
      </c>
    </row>
    <row r="168" spans="1:7" ht="12.75" x14ac:dyDescent="0.2">
      <c r="A168" s="53">
        <v>2015</v>
      </c>
      <c r="B168" s="54" t="s">
        <v>289</v>
      </c>
      <c r="C168" s="55" t="s">
        <v>69</v>
      </c>
      <c r="D168" s="56">
        <v>523</v>
      </c>
      <c r="E168" s="56">
        <v>0</v>
      </c>
      <c r="F168" s="56">
        <v>1292</v>
      </c>
      <c r="G168" s="56">
        <v>1815</v>
      </c>
    </row>
    <row r="169" spans="1:7" ht="12.75" x14ac:dyDescent="0.2">
      <c r="A169" s="53">
        <v>2016</v>
      </c>
      <c r="B169" s="54" t="s">
        <v>289</v>
      </c>
      <c r="C169" s="55" t="s">
        <v>69</v>
      </c>
      <c r="D169" s="56">
        <v>1528</v>
      </c>
      <c r="E169" s="56">
        <v>0</v>
      </c>
      <c r="F169" s="56">
        <v>1656</v>
      </c>
      <c r="G169" s="56">
        <v>3184</v>
      </c>
    </row>
    <row r="170" spans="1:7" ht="12.75" x14ac:dyDescent="0.2">
      <c r="A170" s="53">
        <v>2017</v>
      </c>
      <c r="B170" s="54" t="s">
        <v>289</v>
      </c>
      <c r="C170" s="55" t="s">
        <v>69</v>
      </c>
      <c r="D170" s="56">
        <v>1227</v>
      </c>
      <c r="E170" s="56">
        <v>0</v>
      </c>
      <c r="F170" s="56">
        <v>1214</v>
      </c>
      <c r="G170" s="56">
        <v>2441</v>
      </c>
    </row>
    <row r="171" spans="1:7" ht="12.75" x14ac:dyDescent="0.2">
      <c r="A171" s="53">
        <v>2018</v>
      </c>
      <c r="B171" s="54" t="s">
        <v>289</v>
      </c>
      <c r="C171" s="55" t="s">
        <v>69</v>
      </c>
      <c r="D171" s="56">
        <v>2393</v>
      </c>
      <c r="E171" s="56">
        <v>0</v>
      </c>
      <c r="F171" s="56">
        <v>1655</v>
      </c>
      <c r="G171" s="56">
        <v>4048</v>
      </c>
    </row>
    <row r="172" spans="1:7" ht="12.75" x14ac:dyDescent="0.2">
      <c r="A172" s="53">
        <v>2019</v>
      </c>
      <c r="B172" s="54" t="s">
        <v>289</v>
      </c>
      <c r="C172" s="55" t="s">
        <v>69</v>
      </c>
      <c r="D172" s="56">
        <v>3628</v>
      </c>
      <c r="E172" s="56">
        <v>0</v>
      </c>
      <c r="F172" s="56">
        <v>1091</v>
      </c>
      <c r="G172" s="56">
        <v>4719</v>
      </c>
    </row>
    <row r="173" spans="1:7" ht="12.75" x14ac:dyDescent="0.2">
      <c r="A173" s="53">
        <v>2010</v>
      </c>
      <c r="B173" s="54" t="s">
        <v>289</v>
      </c>
      <c r="C173" s="55" t="s">
        <v>70</v>
      </c>
      <c r="D173" s="56">
        <v>18329</v>
      </c>
      <c r="E173" s="56">
        <v>90</v>
      </c>
      <c r="F173" s="56">
        <v>0</v>
      </c>
      <c r="G173" s="56">
        <v>18419</v>
      </c>
    </row>
    <row r="174" spans="1:7" ht="12.75" x14ac:dyDescent="0.2">
      <c r="A174" s="53">
        <v>2011</v>
      </c>
      <c r="B174" s="54" t="s">
        <v>289</v>
      </c>
      <c r="C174" s="55" t="s">
        <v>70</v>
      </c>
      <c r="D174" s="56">
        <v>27390</v>
      </c>
      <c r="E174" s="56">
        <v>87</v>
      </c>
      <c r="F174" s="56">
        <v>0</v>
      </c>
      <c r="G174" s="56">
        <v>27477</v>
      </c>
    </row>
    <row r="175" spans="1:7" ht="12.75" x14ac:dyDescent="0.2">
      <c r="A175" s="53">
        <v>2012</v>
      </c>
      <c r="B175" s="54" t="s">
        <v>289</v>
      </c>
      <c r="C175" s="55" t="s">
        <v>70</v>
      </c>
      <c r="D175" s="56">
        <v>24369</v>
      </c>
      <c r="E175" s="56">
        <v>0</v>
      </c>
      <c r="F175" s="56">
        <v>297</v>
      </c>
      <c r="G175" s="56">
        <v>24666</v>
      </c>
    </row>
    <row r="176" spans="1:7" ht="12.75" x14ac:dyDescent="0.2">
      <c r="A176" s="53">
        <v>2013</v>
      </c>
      <c r="B176" s="54" t="s">
        <v>289</v>
      </c>
      <c r="C176" s="55" t="s">
        <v>70</v>
      </c>
      <c r="D176" s="56">
        <v>20800</v>
      </c>
      <c r="E176" s="56">
        <v>90</v>
      </c>
      <c r="F176" s="56">
        <v>0</v>
      </c>
      <c r="G176" s="56">
        <v>20890</v>
      </c>
    </row>
    <row r="177" spans="1:7" ht="12.75" x14ac:dyDescent="0.2">
      <c r="A177" s="53">
        <v>2014</v>
      </c>
      <c r="B177" s="54" t="s">
        <v>289</v>
      </c>
      <c r="C177" s="55" t="s">
        <v>70</v>
      </c>
      <c r="D177" s="56">
        <v>15823</v>
      </c>
      <c r="E177" s="56">
        <v>81</v>
      </c>
      <c r="F177" s="56">
        <v>0</v>
      </c>
      <c r="G177" s="56">
        <v>15904</v>
      </c>
    </row>
    <row r="178" spans="1:7" ht="12.75" x14ac:dyDescent="0.2">
      <c r="A178" s="53">
        <v>2015</v>
      </c>
      <c r="B178" s="54" t="s">
        <v>289</v>
      </c>
      <c r="C178" s="55" t="s">
        <v>70</v>
      </c>
      <c r="D178" s="56">
        <v>5974</v>
      </c>
      <c r="E178" s="56">
        <v>79</v>
      </c>
      <c r="F178" s="56">
        <v>0</v>
      </c>
      <c r="G178" s="56">
        <v>6053</v>
      </c>
    </row>
    <row r="179" spans="1:7" ht="12.75" x14ac:dyDescent="0.2">
      <c r="A179" s="53">
        <v>2016</v>
      </c>
      <c r="B179" s="54" t="s">
        <v>289</v>
      </c>
      <c r="C179" s="55" t="s">
        <v>70</v>
      </c>
      <c r="D179" s="56">
        <v>17625</v>
      </c>
      <c r="E179" s="56">
        <v>84</v>
      </c>
      <c r="F179" s="56">
        <v>0</v>
      </c>
      <c r="G179" s="56">
        <v>17709</v>
      </c>
    </row>
    <row r="180" spans="1:7" ht="12.75" x14ac:dyDescent="0.2">
      <c r="A180" s="53">
        <v>2017</v>
      </c>
      <c r="B180" s="54" t="s">
        <v>289</v>
      </c>
      <c r="C180" s="55" t="s">
        <v>70</v>
      </c>
      <c r="D180" s="56">
        <v>14047</v>
      </c>
      <c r="E180" s="56">
        <v>64</v>
      </c>
      <c r="F180" s="56">
        <v>0</v>
      </c>
      <c r="G180" s="56">
        <v>14111</v>
      </c>
    </row>
    <row r="181" spans="1:7" ht="12.75" x14ac:dyDescent="0.2">
      <c r="A181" s="53">
        <v>2018</v>
      </c>
      <c r="B181" s="54" t="s">
        <v>289</v>
      </c>
      <c r="C181" s="55" t="s">
        <v>70</v>
      </c>
      <c r="D181" s="56">
        <v>14871</v>
      </c>
      <c r="E181" s="56">
        <v>89</v>
      </c>
      <c r="F181" s="56">
        <v>0</v>
      </c>
      <c r="G181" s="56">
        <v>14960</v>
      </c>
    </row>
    <row r="182" spans="1:7" ht="12.75" x14ac:dyDescent="0.2">
      <c r="A182" s="53">
        <v>2019</v>
      </c>
      <c r="B182" s="54" t="s">
        <v>289</v>
      </c>
      <c r="C182" s="55" t="s">
        <v>70</v>
      </c>
      <c r="D182" s="56">
        <v>14156</v>
      </c>
      <c r="E182" s="56">
        <v>71</v>
      </c>
      <c r="F182" s="56">
        <v>0</v>
      </c>
      <c r="G182" s="56">
        <v>14227</v>
      </c>
    </row>
    <row r="183" spans="1:7" ht="12.75" x14ac:dyDescent="0.2">
      <c r="A183" s="53">
        <v>2010</v>
      </c>
      <c r="B183" s="54" t="s">
        <v>289</v>
      </c>
      <c r="C183" s="55" t="s">
        <v>71</v>
      </c>
      <c r="D183" s="56">
        <v>7362</v>
      </c>
      <c r="E183" s="56">
        <v>0</v>
      </c>
      <c r="F183" s="56">
        <v>0</v>
      </c>
      <c r="G183" s="56">
        <v>7362</v>
      </c>
    </row>
    <row r="184" spans="1:7" ht="12.75" x14ac:dyDescent="0.2">
      <c r="A184" s="53">
        <v>2011</v>
      </c>
      <c r="B184" s="54" t="s">
        <v>289</v>
      </c>
      <c r="C184" s="55" t="s">
        <v>71</v>
      </c>
      <c r="D184" s="56">
        <v>13137</v>
      </c>
      <c r="E184" s="56">
        <v>0</v>
      </c>
      <c r="F184" s="56">
        <v>0</v>
      </c>
      <c r="G184" s="56">
        <v>13137</v>
      </c>
    </row>
    <row r="185" spans="1:7" ht="12.75" x14ac:dyDescent="0.2">
      <c r="A185" s="53">
        <v>2012</v>
      </c>
      <c r="B185" s="54" t="s">
        <v>289</v>
      </c>
      <c r="C185" s="55" t="s">
        <v>71</v>
      </c>
      <c r="D185" s="56">
        <v>9161</v>
      </c>
      <c r="E185" s="56">
        <v>0</v>
      </c>
      <c r="F185" s="56">
        <v>0</v>
      </c>
      <c r="G185" s="56">
        <v>9161</v>
      </c>
    </row>
    <row r="186" spans="1:7" ht="12.75" x14ac:dyDescent="0.2">
      <c r="A186" s="53">
        <v>2013</v>
      </c>
      <c r="B186" s="54" t="s">
        <v>289</v>
      </c>
      <c r="C186" s="55" t="s">
        <v>71</v>
      </c>
      <c r="D186" s="56">
        <v>8797</v>
      </c>
      <c r="E186" s="56">
        <v>0</v>
      </c>
      <c r="F186" s="56">
        <v>0</v>
      </c>
      <c r="G186" s="56">
        <v>8797</v>
      </c>
    </row>
    <row r="187" spans="1:7" ht="12.75" x14ac:dyDescent="0.2">
      <c r="A187" s="53">
        <v>2014</v>
      </c>
      <c r="B187" s="54" t="s">
        <v>289</v>
      </c>
      <c r="C187" s="55" t="s">
        <v>71</v>
      </c>
      <c r="D187" s="56">
        <v>9157</v>
      </c>
      <c r="E187" s="56">
        <v>0</v>
      </c>
      <c r="F187" s="56">
        <v>0</v>
      </c>
      <c r="G187" s="56">
        <v>9157</v>
      </c>
    </row>
    <row r="188" spans="1:7" ht="12.75" x14ac:dyDescent="0.2">
      <c r="A188" s="53">
        <v>2015</v>
      </c>
      <c r="B188" s="54" t="s">
        <v>289</v>
      </c>
      <c r="C188" s="55" t="s">
        <v>71</v>
      </c>
      <c r="D188" s="56">
        <v>7065</v>
      </c>
      <c r="E188" s="56">
        <v>0</v>
      </c>
      <c r="F188" s="56">
        <v>0</v>
      </c>
      <c r="G188" s="56">
        <v>7065</v>
      </c>
    </row>
    <row r="189" spans="1:7" ht="12.75" x14ac:dyDescent="0.2">
      <c r="A189" s="53">
        <v>2016</v>
      </c>
      <c r="B189" s="54" t="s">
        <v>289</v>
      </c>
      <c r="C189" s="55" t="s">
        <v>71</v>
      </c>
      <c r="D189" s="56">
        <v>9545</v>
      </c>
      <c r="E189" s="56">
        <v>0</v>
      </c>
      <c r="F189" s="56">
        <v>0</v>
      </c>
      <c r="G189" s="56">
        <v>9545</v>
      </c>
    </row>
    <row r="190" spans="1:7" ht="12.75" x14ac:dyDescent="0.2">
      <c r="A190" s="53">
        <v>2017</v>
      </c>
      <c r="B190" s="54" t="s">
        <v>289</v>
      </c>
      <c r="C190" s="55" t="s">
        <v>71</v>
      </c>
      <c r="D190" s="56">
        <v>8904</v>
      </c>
      <c r="E190" s="56">
        <v>0</v>
      </c>
      <c r="F190" s="56">
        <v>0</v>
      </c>
      <c r="G190" s="56">
        <v>8904</v>
      </c>
    </row>
    <row r="191" spans="1:7" ht="12.75" x14ac:dyDescent="0.2">
      <c r="A191" s="53">
        <v>2018</v>
      </c>
      <c r="B191" s="54" t="s">
        <v>289</v>
      </c>
      <c r="C191" s="55" t="s">
        <v>71</v>
      </c>
      <c r="D191" s="56">
        <v>10875</v>
      </c>
      <c r="E191" s="56">
        <v>0</v>
      </c>
      <c r="F191" s="56">
        <v>0</v>
      </c>
      <c r="G191" s="56">
        <v>10875</v>
      </c>
    </row>
    <row r="192" spans="1:7" ht="12.75" x14ac:dyDescent="0.2">
      <c r="A192" s="53">
        <v>2019</v>
      </c>
      <c r="B192" s="54" t="s">
        <v>289</v>
      </c>
      <c r="C192" s="55" t="s">
        <v>71</v>
      </c>
      <c r="D192" s="56">
        <v>11638</v>
      </c>
      <c r="E192" s="56">
        <v>0</v>
      </c>
      <c r="F192" s="56">
        <v>0</v>
      </c>
      <c r="G192" s="56">
        <v>11638</v>
      </c>
    </row>
    <row r="193" spans="1:7" ht="12.75" x14ac:dyDescent="0.2">
      <c r="A193" s="53">
        <v>2010</v>
      </c>
      <c r="B193" s="54" t="s">
        <v>289</v>
      </c>
      <c r="C193" s="55" t="s">
        <v>72</v>
      </c>
      <c r="D193" s="56">
        <v>236631</v>
      </c>
      <c r="E193" s="56">
        <v>0</v>
      </c>
      <c r="F193" s="56">
        <v>0</v>
      </c>
      <c r="G193" s="56">
        <v>236631</v>
      </c>
    </row>
    <row r="194" spans="1:7" ht="12.75" x14ac:dyDescent="0.2">
      <c r="A194" s="53">
        <v>2011</v>
      </c>
      <c r="B194" s="54" t="s">
        <v>289</v>
      </c>
      <c r="C194" s="55" t="s">
        <v>72</v>
      </c>
      <c r="D194" s="56">
        <v>396637</v>
      </c>
      <c r="E194" s="56">
        <v>0</v>
      </c>
      <c r="F194" s="56">
        <v>0</v>
      </c>
      <c r="G194" s="56">
        <v>396637</v>
      </c>
    </row>
    <row r="195" spans="1:7" ht="12.75" x14ac:dyDescent="0.2">
      <c r="A195" s="53">
        <v>2012</v>
      </c>
      <c r="B195" s="54" t="s">
        <v>289</v>
      </c>
      <c r="C195" s="55" t="s">
        <v>72</v>
      </c>
      <c r="D195" s="56">
        <v>347939</v>
      </c>
      <c r="E195" s="56">
        <v>0</v>
      </c>
      <c r="F195" s="56">
        <v>0</v>
      </c>
      <c r="G195" s="56">
        <v>347939</v>
      </c>
    </row>
    <row r="196" spans="1:7" ht="12.75" x14ac:dyDescent="0.2">
      <c r="A196" s="53">
        <v>2013</v>
      </c>
      <c r="B196" s="54" t="s">
        <v>289</v>
      </c>
      <c r="C196" s="55" t="s">
        <v>72</v>
      </c>
      <c r="D196" s="56">
        <v>344067</v>
      </c>
      <c r="E196" s="56">
        <v>0</v>
      </c>
      <c r="F196" s="56">
        <v>0</v>
      </c>
      <c r="G196" s="56">
        <v>344067</v>
      </c>
    </row>
    <row r="197" spans="1:7" ht="12.75" x14ac:dyDescent="0.2">
      <c r="A197" s="53">
        <v>2014</v>
      </c>
      <c r="B197" s="54" t="s">
        <v>289</v>
      </c>
      <c r="C197" s="55" t="s">
        <v>72</v>
      </c>
      <c r="D197" s="56">
        <v>336265</v>
      </c>
      <c r="E197" s="56">
        <v>0</v>
      </c>
      <c r="F197" s="56">
        <v>0</v>
      </c>
      <c r="G197" s="56">
        <v>336265</v>
      </c>
    </row>
    <row r="198" spans="1:7" ht="12.75" x14ac:dyDescent="0.2">
      <c r="A198" s="53">
        <v>2015</v>
      </c>
      <c r="B198" s="54" t="s">
        <v>289</v>
      </c>
      <c r="C198" s="55" t="s">
        <v>72</v>
      </c>
      <c r="D198" s="56">
        <v>246920</v>
      </c>
      <c r="E198" s="56">
        <v>0</v>
      </c>
      <c r="F198" s="56">
        <v>0</v>
      </c>
      <c r="G198" s="56">
        <v>246920</v>
      </c>
    </row>
    <row r="199" spans="1:7" ht="12.75" x14ac:dyDescent="0.2">
      <c r="A199" s="53">
        <v>2016</v>
      </c>
      <c r="B199" s="54" t="s">
        <v>289</v>
      </c>
      <c r="C199" s="55" t="s">
        <v>72</v>
      </c>
      <c r="D199" s="56">
        <v>285432</v>
      </c>
      <c r="E199" s="56">
        <v>0</v>
      </c>
      <c r="F199" s="56">
        <v>0</v>
      </c>
      <c r="G199" s="56">
        <v>285432</v>
      </c>
    </row>
    <row r="200" spans="1:7" ht="12.75" x14ac:dyDescent="0.2">
      <c r="A200" s="53">
        <v>2017</v>
      </c>
      <c r="B200" s="54" t="s">
        <v>289</v>
      </c>
      <c r="C200" s="55" t="s">
        <v>72</v>
      </c>
      <c r="D200" s="56">
        <v>311847</v>
      </c>
      <c r="E200" s="56">
        <v>0</v>
      </c>
      <c r="F200" s="56">
        <v>0</v>
      </c>
      <c r="G200" s="56">
        <v>311847</v>
      </c>
    </row>
    <row r="201" spans="1:7" ht="12.75" x14ac:dyDescent="0.2">
      <c r="A201" s="53">
        <v>2018</v>
      </c>
      <c r="B201" s="54" t="s">
        <v>289</v>
      </c>
      <c r="C201" s="55" t="s">
        <v>72</v>
      </c>
      <c r="D201" s="56">
        <v>309867</v>
      </c>
      <c r="E201" s="56">
        <v>0</v>
      </c>
      <c r="F201" s="56">
        <v>0</v>
      </c>
      <c r="G201" s="56">
        <v>309867</v>
      </c>
    </row>
    <row r="202" spans="1:7" ht="12.75" x14ac:dyDescent="0.2">
      <c r="A202" s="53">
        <v>2019</v>
      </c>
      <c r="B202" s="54" t="s">
        <v>289</v>
      </c>
      <c r="C202" s="55" t="s">
        <v>72</v>
      </c>
      <c r="D202" s="56">
        <v>268513</v>
      </c>
      <c r="E202" s="56">
        <v>0</v>
      </c>
      <c r="F202" s="56">
        <v>0</v>
      </c>
      <c r="G202" s="56">
        <v>268513</v>
      </c>
    </row>
    <row r="203" spans="1:7" ht="12.75" x14ac:dyDescent="0.2">
      <c r="A203" s="53">
        <v>2010</v>
      </c>
      <c r="B203" s="54" t="s">
        <v>289</v>
      </c>
      <c r="C203" s="55" t="s">
        <v>73</v>
      </c>
      <c r="D203" s="56">
        <v>13913</v>
      </c>
      <c r="E203" s="56">
        <v>0</v>
      </c>
      <c r="F203" s="56">
        <v>0</v>
      </c>
      <c r="G203" s="56">
        <v>13913</v>
      </c>
    </row>
    <row r="204" spans="1:7" ht="12.75" x14ac:dyDescent="0.2">
      <c r="A204" s="53">
        <v>2011</v>
      </c>
      <c r="B204" s="54" t="s">
        <v>289</v>
      </c>
      <c r="C204" s="55" t="s">
        <v>73</v>
      </c>
      <c r="D204" s="56">
        <v>16601</v>
      </c>
      <c r="E204" s="56">
        <v>170</v>
      </c>
      <c r="F204" s="56">
        <v>0</v>
      </c>
      <c r="G204" s="56">
        <v>16771</v>
      </c>
    </row>
    <row r="205" spans="1:7" ht="12.75" x14ac:dyDescent="0.2">
      <c r="A205" s="53">
        <v>2012</v>
      </c>
      <c r="B205" s="54" t="s">
        <v>289</v>
      </c>
      <c r="C205" s="55" t="s">
        <v>73</v>
      </c>
      <c r="D205" s="56">
        <v>24070</v>
      </c>
      <c r="E205" s="56">
        <v>131</v>
      </c>
      <c r="F205" s="56">
        <v>0</v>
      </c>
      <c r="G205" s="56">
        <v>24201</v>
      </c>
    </row>
    <row r="206" spans="1:7" ht="12.75" x14ac:dyDescent="0.2">
      <c r="A206" s="53">
        <v>2013</v>
      </c>
      <c r="B206" s="54" t="s">
        <v>289</v>
      </c>
      <c r="C206" s="55" t="s">
        <v>73</v>
      </c>
      <c r="D206" s="56">
        <v>16805</v>
      </c>
      <c r="E206" s="56">
        <v>369</v>
      </c>
      <c r="F206" s="56">
        <v>0</v>
      </c>
      <c r="G206" s="56">
        <v>17174</v>
      </c>
    </row>
    <row r="207" spans="1:7" ht="12.75" x14ac:dyDescent="0.2">
      <c r="A207" s="53">
        <v>2014</v>
      </c>
      <c r="B207" s="54" t="s">
        <v>289</v>
      </c>
      <c r="C207" s="55" t="s">
        <v>73</v>
      </c>
      <c r="D207" s="56">
        <v>16580</v>
      </c>
      <c r="E207" s="56">
        <v>0</v>
      </c>
      <c r="F207" s="56">
        <v>0</v>
      </c>
      <c r="G207" s="56">
        <v>16580</v>
      </c>
    </row>
    <row r="208" spans="1:7" ht="12.75" x14ac:dyDescent="0.2">
      <c r="A208" s="53">
        <v>2015</v>
      </c>
      <c r="B208" s="54" t="s">
        <v>289</v>
      </c>
      <c r="C208" s="55" t="s">
        <v>73</v>
      </c>
      <c r="D208" s="56">
        <v>14517</v>
      </c>
      <c r="E208" s="56">
        <v>679</v>
      </c>
      <c r="F208" s="56">
        <v>0</v>
      </c>
      <c r="G208" s="56">
        <v>15196</v>
      </c>
    </row>
    <row r="209" spans="1:7" ht="12.75" x14ac:dyDescent="0.2">
      <c r="A209" s="53">
        <v>2016</v>
      </c>
      <c r="B209" s="54" t="s">
        <v>289</v>
      </c>
      <c r="C209" s="55" t="s">
        <v>73</v>
      </c>
      <c r="D209" s="56">
        <v>17381</v>
      </c>
      <c r="E209" s="56">
        <v>38</v>
      </c>
      <c r="F209" s="56">
        <v>0</v>
      </c>
      <c r="G209" s="56">
        <v>17419</v>
      </c>
    </row>
    <row r="210" spans="1:7" ht="12.75" x14ac:dyDescent="0.2">
      <c r="A210" s="53">
        <v>2017</v>
      </c>
      <c r="B210" s="54" t="s">
        <v>289</v>
      </c>
      <c r="C210" s="55" t="s">
        <v>73</v>
      </c>
      <c r="D210" s="56">
        <v>15307</v>
      </c>
      <c r="E210" s="56">
        <v>60</v>
      </c>
      <c r="F210" s="56">
        <v>0</v>
      </c>
      <c r="G210" s="56">
        <v>15367</v>
      </c>
    </row>
    <row r="211" spans="1:7" ht="12.75" x14ac:dyDescent="0.2">
      <c r="A211" s="53">
        <v>2018</v>
      </c>
      <c r="B211" s="54" t="s">
        <v>289</v>
      </c>
      <c r="C211" s="55" t="s">
        <v>73</v>
      </c>
      <c r="D211" s="56">
        <v>15229</v>
      </c>
      <c r="E211" s="56">
        <v>115</v>
      </c>
      <c r="F211" s="56">
        <v>0</v>
      </c>
      <c r="G211" s="56">
        <v>15344</v>
      </c>
    </row>
    <row r="212" spans="1:7" ht="12.75" x14ac:dyDescent="0.2">
      <c r="A212" s="53">
        <v>2019</v>
      </c>
      <c r="B212" s="54" t="s">
        <v>289</v>
      </c>
      <c r="C212" s="55" t="s">
        <v>73</v>
      </c>
      <c r="D212" s="56">
        <v>17055</v>
      </c>
      <c r="E212" s="56">
        <v>112</v>
      </c>
      <c r="F212" s="56">
        <v>0</v>
      </c>
      <c r="G212" s="56">
        <v>17167</v>
      </c>
    </row>
    <row r="213" spans="1:7" ht="12.75" x14ac:dyDescent="0.2">
      <c r="A213" s="53">
        <v>2010</v>
      </c>
      <c r="B213" s="54" t="s">
        <v>290</v>
      </c>
      <c r="C213" s="55" t="s">
        <v>75</v>
      </c>
      <c r="D213" s="56">
        <v>0</v>
      </c>
      <c r="E213" s="56">
        <v>2000</v>
      </c>
      <c r="F213" s="56">
        <v>0</v>
      </c>
      <c r="G213" s="56">
        <v>2000</v>
      </c>
    </row>
    <row r="214" spans="1:7" ht="12.75" x14ac:dyDescent="0.2">
      <c r="A214" s="53">
        <v>2011</v>
      </c>
      <c r="B214" s="54" t="s">
        <v>290</v>
      </c>
      <c r="C214" s="55" t="s">
        <v>75</v>
      </c>
      <c r="D214" s="56">
        <v>46</v>
      </c>
      <c r="E214" s="56">
        <v>1400</v>
      </c>
      <c r="F214" s="56">
        <v>0</v>
      </c>
      <c r="G214" s="56">
        <v>1446</v>
      </c>
    </row>
    <row r="215" spans="1:7" ht="12.75" x14ac:dyDescent="0.2">
      <c r="A215" s="53">
        <v>2012</v>
      </c>
      <c r="B215" s="54" t="s">
        <v>290</v>
      </c>
      <c r="C215" s="55" t="s">
        <v>75</v>
      </c>
      <c r="D215" s="56">
        <v>720</v>
      </c>
      <c r="E215" s="56">
        <v>0</v>
      </c>
      <c r="F215" s="56">
        <v>0</v>
      </c>
      <c r="G215" s="56">
        <v>720</v>
      </c>
    </row>
    <row r="216" spans="1:7" ht="12.75" x14ac:dyDescent="0.2">
      <c r="A216" s="53">
        <v>2013</v>
      </c>
      <c r="B216" s="54" t="s">
        <v>290</v>
      </c>
      <c r="C216" s="55" t="s">
        <v>75</v>
      </c>
      <c r="D216" s="56">
        <v>400</v>
      </c>
      <c r="E216" s="56">
        <v>0</v>
      </c>
      <c r="F216" s="56">
        <v>0</v>
      </c>
      <c r="G216" s="56">
        <v>400</v>
      </c>
    </row>
    <row r="217" spans="1:7" ht="12.75" x14ac:dyDescent="0.2">
      <c r="A217" s="53">
        <v>2014</v>
      </c>
      <c r="B217" s="54" t="s">
        <v>290</v>
      </c>
      <c r="C217" s="55" t="s">
        <v>75</v>
      </c>
      <c r="D217" s="56">
        <v>0</v>
      </c>
      <c r="E217" s="56">
        <v>0</v>
      </c>
      <c r="F217" s="56">
        <v>0</v>
      </c>
      <c r="G217" s="56">
        <v>0</v>
      </c>
    </row>
    <row r="218" spans="1:7" ht="12.75" x14ac:dyDescent="0.2">
      <c r="A218" s="53">
        <v>2015</v>
      </c>
      <c r="B218" s="54" t="s">
        <v>290</v>
      </c>
      <c r="C218" s="55" t="s">
        <v>75</v>
      </c>
      <c r="D218" s="56">
        <v>0</v>
      </c>
      <c r="E218" s="56">
        <v>0</v>
      </c>
      <c r="F218" s="56">
        <v>0</v>
      </c>
      <c r="G218" s="56">
        <v>0</v>
      </c>
    </row>
    <row r="219" spans="1:7" ht="12.75" x14ac:dyDescent="0.2">
      <c r="A219" s="53">
        <v>2016</v>
      </c>
      <c r="B219" s="54" t="s">
        <v>290</v>
      </c>
      <c r="C219" s="55" t="s">
        <v>75</v>
      </c>
      <c r="D219" s="56">
        <v>0</v>
      </c>
      <c r="E219" s="56">
        <v>0</v>
      </c>
      <c r="F219" s="56">
        <v>0</v>
      </c>
      <c r="G219" s="56">
        <v>0</v>
      </c>
    </row>
    <row r="220" spans="1:7" ht="12.75" x14ac:dyDescent="0.2">
      <c r="A220" s="53">
        <v>2017</v>
      </c>
      <c r="B220" s="54" t="s">
        <v>290</v>
      </c>
      <c r="C220" s="55" t="s">
        <v>75</v>
      </c>
      <c r="D220" s="56">
        <v>0</v>
      </c>
      <c r="E220" s="56">
        <v>0</v>
      </c>
      <c r="F220" s="56">
        <v>0</v>
      </c>
      <c r="G220" s="56">
        <v>0</v>
      </c>
    </row>
    <row r="221" spans="1:7" ht="12.75" x14ac:dyDescent="0.2">
      <c r="A221" s="53">
        <v>2018</v>
      </c>
      <c r="B221" s="54" t="s">
        <v>290</v>
      </c>
      <c r="C221" s="55" t="s">
        <v>75</v>
      </c>
      <c r="D221" s="56">
        <v>0</v>
      </c>
      <c r="E221" s="56">
        <v>0</v>
      </c>
      <c r="F221" s="56">
        <v>0</v>
      </c>
      <c r="G221" s="56">
        <v>0</v>
      </c>
    </row>
    <row r="222" spans="1:7" ht="12.75" x14ac:dyDescent="0.2">
      <c r="A222" s="53">
        <v>2019</v>
      </c>
      <c r="B222" s="54" t="s">
        <v>290</v>
      </c>
      <c r="C222" s="55" t="s">
        <v>75</v>
      </c>
      <c r="D222" s="56">
        <v>0</v>
      </c>
      <c r="E222" s="56">
        <v>0</v>
      </c>
      <c r="F222" s="56">
        <v>0</v>
      </c>
      <c r="G222" s="56">
        <v>0</v>
      </c>
    </row>
    <row r="223" spans="1:7" ht="12.75" x14ac:dyDescent="0.2">
      <c r="A223" s="53">
        <v>2010</v>
      </c>
      <c r="B223" s="54" t="s">
        <v>290</v>
      </c>
      <c r="C223" s="55" t="s">
        <v>76</v>
      </c>
      <c r="D223" s="56">
        <v>2469</v>
      </c>
      <c r="E223" s="56">
        <v>1061</v>
      </c>
      <c r="F223" s="56">
        <v>0</v>
      </c>
      <c r="G223" s="56">
        <v>3530</v>
      </c>
    </row>
    <row r="224" spans="1:7" ht="12.75" x14ac:dyDescent="0.2">
      <c r="A224" s="53">
        <v>2011</v>
      </c>
      <c r="B224" s="54" t="s">
        <v>290</v>
      </c>
      <c r="C224" s="55" t="s">
        <v>76</v>
      </c>
      <c r="D224" s="56">
        <v>5970</v>
      </c>
      <c r="E224" s="56">
        <v>1266</v>
      </c>
      <c r="F224" s="56">
        <v>0</v>
      </c>
      <c r="G224" s="56">
        <v>7236</v>
      </c>
    </row>
    <row r="225" spans="1:7" ht="12.75" x14ac:dyDescent="0.2">
      <c r="A225" s="53">
        <v>2012</v>
      </c>
      <c r="B225" s="54" t="s">
        <v>290</v>
      </c>
      <c r="C225" s="55" t="s">
        <v>76</v>
      </c>
      <c r="D225" s="56">
        <v>3464</v>
      </c>
      <c r="E225" s="56">
        <v>360</v>
      </c>
      <c r="F225" s="56">
        <v>0</v>
      </c>
      <c r="G225" s="56">
        <v>3824</v>
      </c>
    </row>
    <row r="226" spans="1:7" ht="12.75" x14ac:dyDescent="0.2">
      <c r="A226" s="53">
        <v>2013</v>
      </c>
      <c r="B226" s="54" t="s">
        <v>290</v>
      </c>
      <c r="C226" s="55" t="s">
        <v>76</v>
      </c>
      <c r="D226" s="56">
        <v>3157</v>
      </c>
      <c r="E226" s="56">
        <v>360</v>
      </c>
      <c r="F226" s="56">
        <v>0</v>
      </c>
      <c r="G226" s="56">
        <v>3517</v>
      </c>
    </row>
    <row r="227" spans="1:7" ht="12.75" x14ac:dyDescent="0.2">
      <c r="A227" s="53">
        <v>2014</v>
      </c>
      <c r="B227" s="54" t="s">
        <v>290</v>
      </c>
      <c r="C227" s="55" t="s">
        <v>76</v>
      </c>
      <c r="D227" s="56">
        <v>4024</v>
      </c>
      <c r="E227" s="56">
        <v>694</v>
      </c>
      <c r="F227" s="56">
        <v>0</v>
      </c>
      <c r="G227" s="56">
        <v>4718</v>
      </c>
    </row>
    <row r="228" spans="1:7" ht="12.75" x14ac:dyDescent="0.2">
      <c r="A228" s="53">
        <v>2015</v>
      </c>
      <c r="B228" s="54" t="s">
        <v>290</v>
      </c>
      <c r="C228" s="55" t="s">
        <v>76</v>
      </c>
      <c r="D228" s="56">
        <v>1754</v>
      </c>
      <c r="E228" s="56">
        <v>1119</v>
      </c>
      <c r="F228" s="56">
        <v>0</v>
      </c>
      <c r="G228" s="56">
        <v>2873</v>
      </c>
    </row>
    <row r="229" spans="1:7" ht="12.75" x14ac:dyDescent="0.2">
      <c r="A229" s="53">
        <v>2016</v>
      </c>
      <c r="B229" s="54" t="s">
        <v>290</v>
      </c>
      <c r="C229" s="55" t="s">
        <v>76</v>
      </c>
      <c r="D229" s="56">
        <v>2828</v>
      </c>
      <c r="E229" s="56">
        <v>782</v>
      </c>
      <c r="F229" s="56">
        <v>0</v>
      </c>
      <c r="G229" s="56">
        <v>3610</v>
      </c>
    </row>
    <row r="230" spans="1:7" ht="12.75" x14ac:dyDescent="0.2">
      <c r="A230" s="53">
        <v>2017</v>
      </c>
      <c r="B230" s="54" t="s">
        <v>290</v>
      </c>
      <c r="C230" s="55" t="s">
        <v>76</v>
      </c>
      <c r="D230" s="56">
        <v>3727</v>
      </c>
      <c r="E230" s="56">
        <v>360</v>
      </c>
      <c r="F230" s="56">
        <v>0</v>
      </c>
      <c r="G230" s="56">
        <v>4087</v>
      </c>
    </row>
    <row r="231" spans="1:7" ht="12.75" x14ac:dyDescent="0.2">
      <c r="A231" s="53">
        <v>2018</v>
      </c>
      <c r="B231" s="54" t="s">
        <v>290</v>
      </c>
      <c r="C231" s="55" t="s">
        <v>76</v>
      </c>
      <c r="D231" s="56">
        <v>4710</v>
      </c>
      <c r="E231" s="56">
        <v>360</v>
      </c>
      <c r="F231" s="56">
        <v>0</v>
      </c>
      <c r="G231" s="56">
        <v>5070</v>
      </c>
    </row>
    <row r="232" spans="1:7" ht="12.75" x14ac:dyDescent="0.2">
      <c r="A232" s="53">
        <v>2019</v>
      </c>
      <c r="B232" s="54" t="s">
        <v>290</v>
      </c>
      <c r="C232" s="55" t="s">
        <v>76</v>
      </c>
      <c r="D232" s="56">
        <v>2815</v>
      </c>
      <c r="E232" s="56">
        <v>360</v>
      </c>
      <c r="F232" s="56">
        <v>0</v>
      </c>
      <c r="G232" s="56">
        <v>3175</v>
      </c>
    </row>
    <row r="233" spans="1:7" ht="12.75" x14ac:dyDescent="0.2">
      <c r="A233" s="53">
        <v>2010</v>
      </c>
      <c r="B233" s="54" t="s">
        <v>290</v>
      </c>
      <c r="C233" s="55" t="s">
        <v>77</v>
      </c>
      <c r="D233" s="56">
        <v>1358</v>
      </c>
      <c r="E233" s="56">
        <v>31</v>
      </c>
      <c r="F233" s="56">
        <v>0</v>
      </c>
      <c r="G233" s="56">
        <v>1389</v>
      </c>
    </row>
    <row r="234" spans="1:7" ht="12.75" x14ac:dyDescent="0.2">
      <c r="A234" s="53">
        <v>2011</v>
      </c>
      <c r="B234" s="54" t="s">
        <v>290</v>
      </c>
      <c r="C234" s="55" t="s">
        <v>77</v>
      </c>
      <c r="D234" s="56">
        <v>1816</v>
      </c>
      <c r="E234" s="56">
        <v>2555</v>
      </c>
      <c r="F234" s="56">
        <v>0</v>
      </c>
      <c r="G234" s="56">
        <v>4371</v>
      </c>
    </row>
    <row r="235" spans="1:7" ht="12.75" x14ac:dyDescent="0.2">
      <c r="A235" s="53">
        <v>2012</v>
      </c>
      <c r="B235" s="54" t="s">
        <v>290</v>
      </c>
      <c r="C235" s="55" t="s">
        <v>77</v>
      </c>
      <c r="D235" s="56">
        <v>1676</v>
      </c>
      <c r="E235" s="56">
        <v>49</v>
      </c>
      <c r="F235" s="56">
        <v>0</v>
      </c>
      <c r="G235" s="56">
        <v>1725</v>
      </c>
    </row>
    <row r="236" spans="1:7" ht="12.75" x14ac:dyDescent="0.2">
      <c r="A236" s="53">
        <v>2013</v>
      </c>
      <c r="B236" s="54" t="s">
        <v>290</v>
      </c>
      <c r="C236" s="55" t="s">
        <v>77</v>
      </c>
      <c r="D236" s="56">
        <v>1716</v>
      </c>
      <c r="E236" s="56">
        <v>0</v>
      </c>
      <c r="F236" s="56">
        <v>0</v>
      </c>
      <c r="G236" s="56">
        <v>1716</v>
      </c>
    </row>
    <row r="237" spans="1:7" ht="12.75" x14ac:dyDescent="0.2">
      <c r="A237" s="53">
        <v>2014</v>
      </c>
      <c r="B237" s="54" t="s">
        <v>290</v>
      </c>
      <c r="C237" s="55" t="s">
        <v>77</v>
      </c>
      <c r="D237" s="56">
        <v>1408</v>
      </c>
      <c r="E237" s="56">
        <v>0</v>
      </c>
      <c r="F237" s="56">
        <v>0</v>
      </c>
      <c r="G237" s="56">
        <v>1408</v>
      </c>
    </row>
    <row r="238" spans="1:7" ht="12.75" x14ac:dyDescent="0.2">
      <c r="A238" s="53">
        <v>2015</v>
      </c>
      <c r="B238" s="54" t="s">
        <v>290</v>
      </c>
      <c r="C238" s="55" t="s">
        <v>77</v>
      </c>
      <c r="D238" s="56">
        <v>1178</v>
      </c>
      <c r="E238" s="56">
        <v>0</v>
      </c>
      <c r="F238" s="56">
        <v>0</v>
      </c>
      <c r="G238" s="56">
        <v>1178</v>
      </c>
    </row>
    <row r="239" spans="1:7" ht="12.75" x14ac:dyDescent="0.2">
      <c r="A239" s="53">
        <v>2016</v>
      </c>
      <c r="B239" s="54" t="s">
        <v>290</v>
      </c>
      <c r="C239" s="55" t="s">
        <v>77</v>
      </c>
      <c r="D239" s="56">
        <v>1138</v>
      </c>
      <c r="E239" s="56">
        <v>0</v>
      </c>
      <c r="F239" s="56">
        <v>0</v>
      </c>
      <c r="G239" s="56">
        <v>1138</v>
      </c>
    </row>
    <row r="240" spans="1:7" ht="12.75" x14ac:dyDescent="0.2">
      <c r="A240" s="53">
        <v>2017</v>
      </c>
      <c r="B240" s="54" t="s">
        <v>290</v>
      </c>
      <c r="C240" s="55" t="s">
        <v>77</v>
      </c>
      <c r="D240" s="56">
        <v>1059</v>
      </c>
      <c r="E240" s="56">
        <v>0</v>
      </c>
      <c r="F240" s="56">
        <v>0</v>
      </c>
      <c r="G240" s="56">
        <v>1059</v>
      </c>
    </row>
    <row r="241" spans="1:7" ht="12.75" x14ac:dyDescent="0.2">
      <c r="A241" s="53">
        <v>2018</v>
      </c>
      <c r="B241" s="54" t="s">
        <v>290</v>
      </c>
      <c r="C241" s="55" t="s">
        <v>77</v>
      </c>
      <c r="D241" s="56">
        <v>1034</v>
      </c>
      <c r="E241" s="56">
        <v>4</v>
      </c>
      <c r="F241" s="56">
        <v>0</v>
      </c>
      <c r="G241" s="56">
        <v>1038</v>
      </c>
    </row>
    <row r="242" spans="1:7" ht="12.75" x14ac:dyDescent="0.2">
      <c r="A242" s="53">
        <v>2019</v>
      </c>
      <c r="B242" s="54" t="s">
        <v>290</v>
      </c>
      <c r="C242" s="55" t="s">
        <v>77</v>
      </c>
      <c r="D242" s="56">
        <v>1314</v>
      </c>
      <c r="E242" s="56">
        <v>44</v>
      </c>
      <c r="F242" s="56">
        <v>0</v>
      </c>
      <c r="G242" s="56">
        <v>1358</v>
      </c>
    </row>
    <row r="243" spans="1:7" ht="12.75" x14ac:dyDescent="0.2">
      <c r="A243" s="53">
        <v>2010</v>
      </c>
      <c r="B243" s="54" t="s">
        <v>290</v>
      </c>
      <c r="C243" s="55" t="s">
        <v>78</v>
      </c>
      <c r="D243" s="56">
        <v>1483</v>
      </c>
      <c r="E243" s="56">
        <v>0</v>
      </c>
      <c r="F243" s="56">
        <v>0</v>
      </c>
      <c r="G243" s="56">
        <v>1483</v>
      </c>
    </row>
    <row r="244" spans="1:7" ht="12.75" x14ac:dyDescent="0.2">
      <c r="A244" s="53">
        <v>2011</v>
      </c>
      <c r="B244" s="54" t="s">
        <v>290</v>
      </c>
      <c r="C244" s="55" t="s">
        <v>78</v>
      </c>
      <c r="D244" s="56">
        <v>3219</v>
      </c>
      <c r="E244" s="56">
        <v>0</v>
      </c>
      <c r="F244" s="56">
        <v>0</v>
      </c>
      <c r="G244" s="56">
        <v>3219</v>
      </c>
    </row>
    <row r="245" spans="1:7" ht="12.75" x14ac:dyDescent="0.2">
      <c r="A245" s="53">
        <v>2012</v>
      </c>
      <c r="B245" s="54" t="s">
        <v>290</v>
      </c>
      <c r="C245" s="55" t="s">
        <v>78</v>
      </c>
      <c r="D245" s="56">
        <v>5337</v>
      </c>
      <c r="E245" s="56">
        <v>0</v>
      </c>
      <c r="F245" s="56">
        <v>0</v>
      </c>
      <c r="G245" s="56">
        <v>5337</v>
      </c>
    </row>
    <row r="246" spans="1:7" ht="12.75" x14ac:dyDescent="0.2">
      <c r="A246" s="53">
        <v>2013</v>
      </c>
      <c r="B246" s="54" t="s">
        <v>290</v>
      </c>
      <c r="C246" s="55" t="s">
        <v>78</v>
      </c>
      <c r="D246" s="56">
        <v>5125</v>
      </c>
      <c r="E246" s="56">
        <v>0</v>
      </c>
      <c r="F246" s="56">
        <v>0</v>
      </c>
      <c r="G246" s="56">
        <v>5125</v>
      </c>
    </row>
    <row r="247" spans="1:7" ht="12.75" x14ac:dyDescent="0.2">
      <c r="A247" s="53">
        <v>2014</v>
      </c>
      <c r="B247" s="54" t="s">
        <v>290</v>
      </c>
      <c r="C247" s="55" t="s">
        <v>78</v>
      </c>
      <c r="D247" s="56">
        <v>4465</v>
      </c>
      <c r="E247" s="56">
        <v>0</v>
      </c>
      <c r="F247" s="56">
        <v>0</v>
      </c>
      <c r="G247" s="56">
        <v>4465</v>
      </c>
    </row>
    <row r="248" spans="1:7" ht="12.75" x14ac:dyDescent="0.2">
      <c r="A248" s="53">
        <v>2015</v>
      </c>
      <c r="B248" s="54" t="s">
        <v>290</v>
      </c>
      <c r="C248" s="55" t="s">
        <v>78</v>
      </c>
      <c r="D248" s="56">
        <v>3923</v>
      </c>
      <c r="E248" s="56">
        <v>0</v>
      </c>
      <c r="F248" s="56">
        <v>0</v>
      </c>
      <c r="G248" s="56">
        <v>3923</v>
      </c>
    </row>
    <row r="249" spans="1:7" ht="12.75" x14ac:dyDescent="0.2">
      <c r="A249" s="53">
        <v>2016</v>
      </c>
      <c r="B249" s="54" t="s">
        <v>290</v>
      </c>
      <c r="C249" s="55" t="s">
        <v>78</v>
      </c>
      <c r="D249" s="56">
        <v>4319</v>
      </c>
      <c r="E249" s="56">
        <v>0</v>
      </c>
      <c r="F249" s="56">
        <v>0</v>
      </c>
      <c r="G249" s="56">
        <v>4319</v>
      </c>
    </row>
    <row r="250" spans="1:7" ht="12.75" x14ac:dyDescent="0.2">
      <c r="A250" s="53">
        <v>2017</v>
      </c>
      <c r="B250" s="54" t="s">
        <v>290</v>
      </c>
      <c r="C250" s="55" t="s">
        <v>78</v>
      </c>
      <c r="D250" s="56">
        <v>3773</v>
      </c>
      <c r="E250" s="56">
        <v>0</v>
      </c>
      <c r="F250" s="56">
        <v>0</v>
      </c>
      <c r="G250" s="56">
        <v>3773</v>
      </c>
    </row>
    <row r="251" spans="1:7" ht="12.75" x14ac:dyDescent="0.2">
      <c r="A251" s="53">
        <v>2018</v>
      </c>
      <c r="B251" s="54" t="s">
        <v>290</v>
      </c>
      <c r="C251" s="55" t="s">
        <v>78</v>
      </c>
      <c r="D251" s="56">
        <v>4191</v>
      </c>
      <c r="E251" s="56">
        <v>0</v>
      </c>
      <c r="F251" s="56">
        <v>0</v>
      </c>
      <c r="G251" s="56">
        <v>4191</v>
      </c>
    </row>
    <row r="252" spans="1:7" ht="12.75" x14ac:dyDescent="0.2">
      <c r="A252" s="53">
        <v>2019</v>
      </c>
      <c r="B252" s="54" t="s">
        <v>290</v>
      </c>
      <c r="C252" s="55" t="s">
        <v>78</v>
      </c>
      <c r="D252" s="56">
        <v>3929</v>
      </c>
      <c r="E252" s="56">
        <v>0</v>
      </c>
      <c r="F252" s="56">
        <v>0</v>
      </c>
      <c r="G252" s="56">
        <v>3929</v>
      </c>
    </row>
    <row r="253" spans="1:7" ht="12.75" x14ac:dyDescent="0.2">
      <c r="A253" s="53">
        <v>2010</v>
      </c>
      <c r="B253" s="54" t="s">
        <v>290</v>
      </c>
      <c r="C253" s="55" t="s">
        <v>79</v>
      </c>
      <c r="D253" s="56">
        <v>2300</v>
      </c>
      <c r="E253" s="56">
        <v>0</v>
      </c>
      <c r="F253" s="56">
        <v>0</v>
      </c>
      <c r="G253" s="56">
        <v>2300</v>
      </c>
    </row>
    <row r="254" spans="1:7" ht="12.75" x14ac:dyDescent="0.2">
      <c r="A254" s="53">
        <v>2011</v>
      </c>
      <c r="B254" s="54" t="s">
        <v>290</v>
      </c>
      <c r="C254" s="55" t="s">
        <v>79</v>
      </c>
      <c r="D254" s="56">
        <v>4991</v>
      </c>
      <c r="E254" s="56">
        <v>0</v>
      </c>
      <c r="F254" s="56">
        <v>0</v>
      </c>
      <c r="G254" s="56">
        <v>4991</v>
      </c>
    </row>
    <row r="255" spans="1:7" ht="12.75" x14ac:dyDescent="0.2">
      <c r="A255" s="53">
        <v>2012</v>
      </c>
      <c r="B255" s="54" t="s">
        <v>290</v>
      </c>
      <c r="C255" s="55" t="s">
        <v>79</v>
      </c>
      <c r="D255" s="56">
        <v>3919</v>
      </c>
      <c r="E255" s="56">
        <v>0</v>
      </c>
      <c r="F255" s="56">
        <v>0</v>
      </c>
      <c r="G255" s="56">
        <v>3919</v>
      </c>
    </row>
    <row r="256" spans="1:7" ht="12.75" x14ac:dyDescent="0.2">
      <c r="A256" s="53">
        <v>2013</v>
      </c>
      <c r="B256" s="54" t="s">
        <v>290</v>
      </c>
      <c r="C256" s="55" t="s">
        <v>79</v>
      </c>
      <c r="D256" s="56">
        <v>2055</v>
      </c>
      <c r="E256" s="56">
        <v>0</v>
      </c>
      <c r="F256" s="56">
        <v>0</v>
      </c>
      <c r="G256" s="56">
        <v>2055</v>
      </c>
    </row>
    <row r="257" spans="1:7" ht="12.75" x14ac:dyDescent="0.2">
      <c r="A257" s="53">
        <v>2014</v>
      </c>
      <c r="B257" s="54" t="s">
        <v>290</v>
      </c>
      <c r="C257" s="55" t="s">
        <v>79</v>
      </c>
      <c r="D257" s="56">
        <v>2800</v>
      </c>
      <c r="E257" s="56">
        <v>0</v>
      </c>
      <c r="F257" s="56">
        <v>0</v>
      </c>
      <c r="G257" s="56">
        <v>2800</v>
      </c>
    </row>
    <row r="258" spans="1:7" ht="12.75" x14ac:dyDescent="0.2">
      <c r="A258" s="53">
        <v>2015</v>
      </c>
      <c r="B258" s="54" t="s">
        <v>290</v>
      </c>
      <c r="C258" s="55" t="s">
        <v>79</v>
      </c>
      <c r="D258" s="56">
        <v>1974</v>
      </c>
      <c r="E258" s="56">
        <v>0</v>
      </c>
      <c r="F258" s="56">
        <v>0</v>
      </c>
      <c r="G258" s="56">
        <v>1974</v>
      </c>
    </row>
    <row r="259" spans="1:7" ht="12.75" x14ac:dyDescent="0.2">
      <c r="A259" s="53">
        <v>2016</v>
      </c>
      <c r="B259" s="54" t="s">
        <v>290</v>
      </c>
      <c r="C259" s="55" t="s">
        <v>79</v>
      </c>
      <c r="D259" s="56">
        <v>2489</v>
      </c>
      <c r="E259" s="56">
        <v>0</v>
      </c>
      <c r="F259" s="56">
        <v>0</v>
      </c>
      <c r="G259" s="56">
        <v>2489</v>
      </c>
    </row>
    <row r="260" spans="1:7" ht="12.75" x14ac:dyDescent="0.2">
      <c r="A260" s="53">
        <v>2017</v>
      </c>
      <c r="B260" s="54" t="s">
        <v>290</v>
      </c>
      <c r="C260" s="55" t="s">
        <v>79</v>
      </c>
      <c r="D260" s="56">
        <v>2112</v>
      </c>
      <c r="E260" s="56">
        <v>0</v>
      </c>
      <c r="F260" s="56">
        <v>0</v>
      </c>
      <c r="G260" s="56">
        <v>2112</v>
      </c>
    </row>
    <row r="261" spans="1:7" ht="12.75" x14ac:dyDescent="0.2">
      <c r="A261" s="53">
        <v>2018</v>
      </c>
      <c r="B261" s="54" t="s">
        <v>290</v>
      </c>
      <c r="C261" s="55" t="s">
        <v>79</v>
      </c>
      <c r="D261" s="56">
        <v>2168</v>
      </c>
      <c r="E261" s="56">
        <v>0</v>
      </c>
      <c r="F261" s="56">
        <v>0</v>
      </c>
      <c r="G261" s="56">
        <v>2168</v>
      </c>
    </row>
    <row r="262" spans="1:7" ht="12.75" x14ac:dyDescent="0.2">
      <c r="A262" s="53">
        <v>2019</v>
      </c>
      <c r="B262" s="54" t="s">
        <v>290</v>
      </c>
      <c r="C262" s="55" t="s">
        <v>79</v>
      </c>
      <c r="D262" s="56">
        <v>2073</v>
      </c>
      <c r="E262" s="56">
        <v>0</v>
      </c>
      <c r="F262" s="56">
        <v>0</v>
      </c>
      <c r="G262" s="56">
        <v>2073</v>
      </c>
    </row>
    <row r="263" spans="1:7" ht="12.75" x14ac:dyDescent="0.2">
      <c r="A263" s="53">
        <v>2010</v>
      </c>
      <c r="B263" s="54" t="s">
        <v>290</v>
      </c>
      <c r="C263" s="55" t="s">
        <v>80</v>
      </c>
      <c r="D263" s="56">
        <v>5697</v>
      </c>
      <c r="E263" s="56">
        <v>0</v>
      </c>
      <c r="F263" s="56">
        <v>0</v>
      </c>
      <c r="G263" s="56">
        <v>5697</v>
      </c>
    </row>
    <row r="264" spans="1:7" ht="12.75" x14ac:dyDescent="0.2">
      <c r="A264" s="53">
        <v>2011</v>
      </c>
      <c r="B264" s="54" t="s">
        <v>290</v>
      </c>
      <c r="C264" s="55" t="s">
        <v>80</v>
      </c>
      <c r="D264" s="56">
        <v>15624</v>
      </c>
      <c r="E264" s="56">
        <v>0</v>
      </c>
      <c r="F264" s="56">
        <v>0</v>
      </c>
      <c r="G264" s="56">
        <v>15624</v>
      </c>
    </row>
    <row r="265" spans="1:7" ht="12.75" x14ac:dyDescent="0.2">
      <c r="A265" s="53">
        <v>2012</v>
      </c>
      <c r="B265" s="54" t="s">
        <v>290</v>
      </c>
      <c r="C265" s="55" t="s">
        <v>80</v>
      </c>
      <c r="D265" s="56">
        <v>17067</v>
      </c>
      <c r="E265" s="56">
        <v>0</v>
      </c>
      <c r="F265" s="56">
        <v>0</v>
      </c>
      <c r="G265" s="56">
        <v>17067</v>
      </c>
    </row>
    <row r="266" spans="1:7" ht="12.75" x14ac:dyDescent="0.2">
      <c r="A266" s="53">
        <v>2013</v>
      </c>
      <c r="B266" s="54" t="s">
        <v>290</v>
      </c>
      <c r="C266" s="55" t="s">
        <v>80</v>
      </c>
      <c r="D266" s="56">
        <v>9708</v>
      </c>
      <c r="E266" s="56">
        <v>0</v>
      </c>
      <c r="F266" s="56">
        <v>0</v>
      </c>
      <c r="G266" s="56">
        <v>9708</v>
      </c>
    </row>
    <row r="267" spans="1:7" ht="12.75" x14ac:dyDescent="0.2">
      <c r="A267" s="53">
        <v>2014</v>
      </c>
      <c r="B267" s="54" t="s">
        <v>290</v>
      </c>
      <c r="C267" s="55" t="s">
        <v>80</v>
      </c>
      <c r="D267" s="56">
        <v>14396</v>
      </c>
      <c r="E267" s="56">
        <v>0</v>
      </c>
      <c r="F267" s="56">
        <v>0</v>
      </c>
      <c r="G267" s="56">
        <v>14396</v>
      </c>
    </row>
    <row r="268" spans="1:7" ht="12.75" x14ac:dyDescent="0.2">
      <c r="A268" s="53">
        <v>2015</v>
      </c>
      <c r="B268" s="54" t="s">
        <v>290</v>
      </c>
      <c r="C268" s="55" t="s">
        <v>80</v>
      </c>
      <c r="D268" s="56">
        <v>12310</v>
      </c>
      <c r="E268" s="56">
        <v>0</v>
      </c>
      <c r="F268" s="56">
        <v>0</v>
      </c>
      <c r="G268" s="56">
        <v>12310</v>
      </c>
    </row>
    <row r="269" spans="1:7" ht="12.75" x14ac:dyDescent="0.2">
      <c r="A269" s="53">
        <v>2016</v>
      </c>
      <c r="B269" s="54" t="s">
        <v>290</v>
      </c>
      <c r="C269" s="55" t="s">
        <v>80</v>
      </c>
      <c r="D269" s="56">
        <v>14178</v>
      </c>
      <c r="E269" s="56">
        <v>0</v>
      </c>
      <c r="F269" s="56">
        <v>0</v>
      </c>
      <c r="G269" s="56">
        <v>14178</v>
      </c>
    </row>
    <row r="270" spans="1:7" ht="12.75" x14ac:dyDescent="0.2">
      <c r="A270" s="53">
        <v>2017</v>
      </c>
      <c r="B270" s="54" t="s">
        <v>290</v>
      </c>
      <c r="C270" s="55" t="s">
        <v>80</v>
      </c>
      <c r="D270" s="56">
        <v>15948</v>
      </c>
      <c r="E270" s="56">
        <v>0</v>
      </c>
      <c r="F270" s="56">
        <v>0</v>
      </c>
      <c r="G270" s="56">
        <v>15948</v>
      </c>
    </row>
    <row r="271" spans="1:7" ht="12.75" x14ac:dyDescent="0.2">
      <c r="A271" s="53">
        <v>2018</v>
      </c>
      <c r="B271" s="54" t="s">
        <v>290</v>
      </c>
      <c r="C271" s="55" t="s">
        <v>80</v>
      </c>
      <c r="D271" s="56">
        <v>16936</v>
      </c>
      <c r="E271" s="56">
        <v>0</v>
      </c>
      <c r="F271" s="56">
        <v>0</v>
      </c>
      <c r="G271" s="56">
        <v>16936</v>
      </c>
    </row>
    <row r="272" spans="1:7" ht="12.75" x14ac:dyDescent="0.2">
      <c r="A272" s="53">
        <v>2019</v>
      </c>
      <c r="B272" s="54" t="s">
        <v>290</v>
      </c>
      <c r="C272" s="55" t="s">
        <v>80</v>
      </c>
      <c r="D272" s="56">
        <v>18290</v>
      </c>
      <c r="E272" s="56">
        <v>0</v>
      </c>
      <c r="F272" s="56">
        <v>0</v>
      </c>
      <c r="G272" s="56">
        <v>18290</v>
      </c>
    </row>
    <row r="273" spans="1:7" ht="12.75" x14ac:dyDescent="0.2">
      <c r="A273" s="53">
        <v>2010</v>
      </c>
      <c r="B273" s="54" t="s">
        <v>290</v>
      </c>
      <c r="C273" s="55" t="s">
        <v>81</v>
      </c>
      <c r="D273" s="56">
        <v>0</v>
      </c>
      <c r="E273" s="56">
        <v>0</v>
      </c>
      <c r="F273" s="56">
        <v>0</v>
      </c>
      <c r="G273" s="56">
        <v>0</v>
      </c>
    </row>
    <row r="274" spans="1:7" ht="12.75" x14ac:dyDescent="0.2">
      <c r="A274" s="53">
        <v>2011</v>
      </c>
      <c r="B274" s="54" t="s">
        <v>290</v>
      </c>
      <c r="C274" s="55" t="s">
        <v>81</v>
      </c>
      <c r="D274" s="56">
        <v>0</v>
      </c>
      <c r="E274" s="56">
        <v>0</v>
      </c>
      <c r="F274" s="56">
        <v>0</v>
      </c>
      <c r="G274" s="56">
        <v>0</v>
      </c>
    </row>
    <row r="275" spans="1:7" ht="12.75" x14ac:dyDescent="0.2">
      <c r="A275" s="53">
        <v>2012</v>
      </c>
      <c r="B275" s="54" t="s">
        <v>290</v>
      </c>
      <c r="C275" s="55" t="s">
        <v>81</v>
      </c>
      <c r="D275" s="56">
        <v>0</v>
      </c>
      <c r="E275" s="56">
        <v>0</v>
      </c>
      <c r="F275" s="56">
        <v>0</v>
      </c>
      <c r="G275" s="56">
        <v>0</v>
      </c>
    </row>
    <row r="276" spans="1:7" ht="12.75" x14ac:dyDescent="0.2">
      <c r="A276" s="53">
        <v>2013</v>
      </c>
      <c r="B276" s="54" t="s">
        <v>290</v>
      </c>
      <c r="C276" s="55" t="s">
        <v>81</v>
      </c>
      <c r="D276" s="56">
        <v>0</v>
      </c>
      <c r="E276" s="56">
        <v>0</v>
      </c>
      <c r="F276" s="56">
        <v>0</v>
      </c>
      <c r="G276" s="56">
        <v>0</v>
      </c>
    </row>
    <row r="277" spans="1:7" ht="12.75" x14ac:dyDescent="0.2">
      <c r="A277" s="53">
        <v>2014</v>
      </c>
      <c r="B277" s="54" t="s">
        <v>290</v>
      </c>
      <c r="C277" s="55" t="s">
        <v>81</v>
      </c>
      <c r="D277" s="56">
        <v>0</v>
      </c>
      <c r="E277" s="56">
        <v>0</v>
      </c>
      <c r="F277" s="56">
        <v>0</v>
      </c>
      <c r="G277" s="56">
        <v>0</v>
      </c>
    </row>
    <row r="278" spans="1:7" ht="12.75" x14ac:dyDescent="0.2">
      <c r="A278" s="53">
        <v>2015</v>
      </c>
      <c r="B278" s="54" t="s">
        <v>290</v>
      </c>
      <c r="C278" s="55" t="s">
        <v>81</v>
      </c>
      <c r="D278" s="56">
        <v>0</v>
      </c>
      <c r="E278" s="56">
        <v>0</v>
      </c>
      <c r="F278" s="56">
        <v>0</v>
      </c>
      <c r="G278" s="56">
        <v>0</v>
      </c>
    </row>
    <row r="279" spans="1:7" ht="12.75" x14ac:dyDescent="0.2">
      <c r="A279" s="53">
        <v>2016</v>
      </c>
      <c r="B279" s="54" t="s">
        <v>290</v>
      </c>
      <c r="C279" s="55" t="s">
        <v>81</v>
      </c>
      <c r="D279" s="56">
        <v>0</v>
      </c>
      <c r="E279" s="56">
        <v>0</v>
      </c>
      <c r="F279" s="56">
        <v>0</v>
      </c>
      <c r="G279" s="56">
        <v>0</v>
      </c>
    </row>
    <row r="280" spans="1:7" ht="12.75" x14ac:dyDescent="0.2">
      <c r="A280" s="53">
        <v>2017</v>
      </c>
      <c r="B280" s="54" t="s">
        <v>290</v>
      </c>
      <c r="C280" s="55" t="s">
        <v>81</v>
      </c>
      <c r="D280" s="56">
        <v>0</v>
      </c>
      <c r="E280" s="56">
        <v>0</v>
      </c>
      <c r="F280" s="56">
        <v>0</v>
      </c>
      <c r="G280" s="56">
        <v>0</v>
      </c>
    </row>
    <row r="281" spans="1:7" ht="12.75" x14ac:dyDescent="0.2">
      <c r="A281" s="53">
        <v>2018</v>
      </c>
      <c r="B281" s="54" t="s">
        <v>290</v>
      </c>
      <c r="C281" s="55" t="s">
        <v>81</v>
      </c>
      <c r="D281" s="56">
        <v>245</v>
      </c>
      <c r="E281" s="56">
        <v>0</v>
      </c>
      <c r="F281" s="56">
        <v>0</v>
      </c>
      <c r="G281" s="56">
        <v>245</v>
      </c>
    </row>
    <row r="282" spans="1:7" ht="12.75" x14ac:dyDescent="0.2">
      <c r="A282" s="53">
        <v>2019</v>
      </c>
      <c r="B282" s="54" t="s">
        <v>290</v>
      </c>
      <c r="C282" s="55" t="s">
        <v>81</v>
      </c>
      <c r="D282" s="56">
        <v>117</v>
      </c>
      <c r="E282" s="56">
        <v>0</v>
      </c>
      <c r="F282" s="56">
        <v>0</v>
      </c>
      <c r="G282" s="56">
        <v>117</v>
      </c>
    </row>
    <row r="283" spans="1:7" ht="12.75" x14ac:dyDescent="0.2">
      <c r="A283" s="53">
        <v>2010</v>
      </c>
      <c r="B283" s="54" t="s">
        <v>290</v>
      </c>
      <c r="C283" s="55" t="s">
        <v>82</v>
      </c>
      <c r="D283" s="56">
        <v>695</v>
      </c>
      <c r="E283" s="56">
        <v>0</v>
      </c>
      <c r="F283" s="56">
        <v>0</v>
      </c>
      <c r="G283" s="56">
        <v>695</v>
      </c>
    </row>
    <row r="284" spans="1:7" ht="12.75" x14ac:dyDescent="0.2">
      <c r="A284" s="53">
        <v>2011</v>
      </c>
      <c r="B284" s="54" t="s">
        <v>290</v>
      </c>
      <c r="C284" s="55" t="s">
        <v>82</v>
      </c>
      <c r="D284" s="56">
        <v>739</v>
      </c>
      <c r="E284" s="56">
        <v>0</v>
      </c>
      <c r="F284" s="56">
        <v>0</v>
      </c>
      <c r="G284" s="56">
        <v>739</v>
      </c>
    </row>
    <row r="285" spans="1:7" ht="12.75" x14ac:dyDescent="0.2">
      <c r="A285" s="53">
        <v>2012</v>
      </c>
      <c r="B285" s="54" t="s">
        <v>290</v>
      </c>
      <c r="C285" s="55" t="s">
        <v>82</v>
      </c>
      <c r="D285" s="56">
        <v>530</v>
      </c>
      <c r="E285" s="56">
        <v>0</v>
      </c>
      <c r="F285" s="56">
        <v>0</v>
      </c>
      <c r="G285" s="56">
        <v>530</v>
      </c>
    </row>
    <row r="286" spans="1:7" ht="12.75" x14ac:dyDescent="0.2">
      <c r="A286" s="53">
        <v>2013</v>
      </c>
      <c r="B286" s="54" t="s">
        <v>290</v>
      </c>
      <c r="C286" s="55" t="s">
        <v>82</v>
      </c>
      <c r="D286" s="56">
        <v>465</v>
      </c>
      <c r="E286" s="56">
        <v>0</v>
      </c>
      <c r="F286" s="56">
        <v>16</v>
      </c>
      <c r="G286" s="56">
        <v>481</v>
      </c>
    </row>
    <row r="287" spans="1:7" ht="12.75" x14ac:dyDescent="0.2">
      <c r="A287" s="53">
        <v>2014</v>
      </c>
      <c r="B287" s="54" t="s">
        <v>290</v>
      </c>
      <c r="C287" s="55" t="s">
        <v>82</v>
      </c>
      <c r="D287" s="56">
        <v>490</v>
      </c>
      <c r="E287" s="56">
        <v>0</v>
      </c>
      <c r="F287" s="56">
        <v>0</v>
      </c>
      <c r="G287" s="56">
        <v>490</v>
      </c>
    </row>
    <row r="288" spans="1:7" ht="12.75" x14ac:dyDescent="0.2">
      <c r="A288" s="53">
        <v>2015</v>
      </c>
      <c r="B288" s="54" t="s">
        <v>290</v>
      </c>
      <c r="C288" s="55" t="s">
        <v>82</v>
      </c>
      <c r="D288" s="56">
        <v>299</v>
      </c>
      <c r="E288" s="56">
        <v>9</v>
      </c>
      <c r="F288" s="56">
        <v>0</v>
      </c>
      <c r="G288" s="56">
        <v>308</v>
      </c>
    </row>
    <row r="289" spans="1:7" ht="12.75" x14ac:dyDescent="0.2">
      <c r="A289" s="53">
        <v>2016</v>
      </c>
      <c r="B289" s="54" t="s">
        <v>290</v>
      </c>
      <c r="C289" s="55" t="s">
        <v>82</v>
      </c>
      <c r="D289" s="56">
        <v>332</v>
      </c>
      <c r="E289" s="56">
        <v>10</v>
      </c>
      <c r="F289" s="56">
        <v>0</v>
      </c>
      <c r="G289" s="56">
        <v>342</v>
      </c>
    </row>
    <row r="290" spans="1:7" ht="12.75" x14ac:dyDescent="0.2">
      <c r="A290" s="53">
        <v>2017</v>
      </c>
      <c r="B290" s="54" t="s">
        <v>290</v>
      </c>
      <c r="C290" s="55" t="s">
        <v>82</v>
      </c>
      <c r="D290" s="56">
        <v>398</v>
      </c>
      <c r="E290" s="56">
        <v>0</v>
      </c>
      <c r="F290" s="56">
        <v>0</v>
      </c>
      <c r="G290" s="56">
        <v>398</v>
      </c>
    </row>
    <row r="291" spans="1:7" ht="12.75" x14ac:dyDescent="0.2">
      <c r="A291" s="53">
        <v>2018</v>
      </c>
      <c r="B291" s="54" t="s">
        <v>290</v>
      </c>
      <c r="C291" s="55" t="s">
        <v>82</v>
      </c>
      <c r="D291" s="56">
        <v>406</v>
      </c>
      <c r="E291" s="56">
        <v>19</v>
      </c>
      <c r="F291" s="56">
        <v>0</v>
      </c>
      <c r="G291" s="56">
        <v>425</v>
      </c>
    </row>
    <row r="292" spans="1:7" ht="12.75" x14ac:dyDescent="0.2">
      <c r="A292" s="53">
        <v>2019</v>
      </c>
      <c r="B292" s="54" t="s">
        <v>290</v>
      </c>
      <c r="C292" s="55" t="s">
        <v>82</v>
      </c>
      <c r="D292" s="56">
        <v>372</v>
      </c>
      <c r="E292" s="56">
        <v>0</v>
      </c>
      <c r="F292" s="56">
        <v>0</v>
      </c>
      <c r="G292" s="56">
        <v>372</v>
      </c>
    </row>
    <row r="293" spans="1:7" ht="12.75" x14ac:dyDescent="0.2">
      <c r="A293" s="53">
        <v>2010</v>
      </c>
      <c r="B293" s="54" t="s">
        <v>290</v>
      </c>
      <c r="C293" s="55" t="s">
        <v>83</v>
      </c>
      <c r="D293" s="56">
        <v>1630</v>
      </c>
      <c r="E293" s="56">
        <v>47198</v>
      </c>
      <c r="F293" s="56">
        <v>0</v>
      </c>
      <c r="G293" s="56">
        <v>48828</v>
      </c>
    </row>
    <row r="294" spans="1:7" ht="12.75" x14ac:dyDescent="0.2">
      <c r="A294" s="53">
        <v>2011</v>
      </c>
      <c r="B294" s="54" t="s">
        <v>290</v>
      </c>
      <c r="C294" s="55" t="s">
        <v>83</v>
      </c>
      <c r="D294" s="56">
        <v>150</v>
      </c>
      <c r="E294" s="56">
        <v>73500</v>
      </c>
      <c r="F294" s="56">
        <v>0</v>
      </c>
      <c r="G294" s="56">
        <v>73650</v>
      </c>
    </row>
    <row r="295" spans="1:7" ht="12.75" x14ac:dyDescent="0.2">
      <c r="A295" s="53">
        <v>2012</v>
      </c>
      <c r="B295" s="54" t="s">
        <v>290</v>
      </c>
      <c r="C295" s="55" t="s">
        <v>83</v>
      </c>
      <c r="D295" s="56">
        <v>680</v>
      </c>
      <c r="E295" s="56">
        <v>0</v>
      </c>
      <c r="F295" s="56">
        <v>0</v>
      </c>
      <c r="G295" s="56">
        <v>680</v>
      </c>
    </row>
    <row r="296" spans="1:7" ht="12.75" x14ac:dyDescent="0.2">
      <c r="A296" s="53">
        <v>2013</v>
      </c>
      <c r="B296" s="54" t="s">
        <v>290</v>
      </c>
      <c r="C296" s="55" t="s">
        <v>83</v>
      </c>
      <c r="D296" s="56">
        <v>375</v>
      </c>
      <c r="E296" s="56">
        <v>0</v>
      </c>
      <c r="F296" s="56">
        <v>0</v>
      </c>
      <c r="G296" s="56">
        <v>375</v>
      </c>
    </row>
    <row r="297" spans="1:7" ht="12.75" x14ac:dyDescent="0.2">
      <c r="A297" s="53">
        <v>2014</v>
      </c>
      <c r="B297" s="54" t="s">
        <v>290</v>
      </c>
      <c r="C297" s="55" t="s">
        <v>83</v>
      </c>
      <c r="D297" s="56">
        <v>690</v>
      </c>
      <c r="E297" s="56">
        <v>0</v>
      </c>
      <c r="F297" s="56">
        <v>0</v>
      </c>
      <c r="G297" s="56">
        <v>690</v>
      </c>
    </row>
    <row r="298" spans="1:7" ht="12.75" x14ac:dyDescent="0.2">
      <c r="A298" s="53">
        <v>2015</v>
      </c>
      <c r="B298" s="54" t="s">
        <v>290</v>
      </c>
      <c r="C298" s="55" t="s">
        <v>83</v>
      </c>
      <c r="D298" s="56">
        <v>488</v>
      </c>
      <c r="E298" s="56">
        <v>12250</v>
      </c>
      <c r="F298" s="56">
        <v>0</v>
      </c>
      <c r="G298" s="56">
        <v>12738</v>
      </c>
    </row>
    <row r="299" spans="1:7" ht="12.75" x14ac:dyDescent="0.2">
      <c r="A299" s="53">
        <v>2016</v>
      </c>
      <c r="B299" s="54" t="s">
        <v>290</v>
      </c>
      <c r="C299" s="55" t="s">
        <v>83</v>
      </c>
      <c r="D299" s="56">
        <v>463</v>
      </c>
      <c r="E299" s="56">
        <v>15250</v>
      </c>
      <c r="F299" s="56">
        <v>0</v>
      </c>
      <c r="G299" s="56">
        <v>15713</v>
      </c>
    </row>
    <row r="300" spans="1:7" ht="12.75" x14ac:dyDescent="0.2">
      <c r="A300" s="53">
        <v>2017</v>
      </c>
      <c r="B300" s="54" t="s">
        <v>290</v>
      </c>
      <c r="C300" s="55" t="s">
        <v>83</v>
      </c>
      <c r="D300" s="56">
        <v>524</v>
      </c>
      <c r="E300" s="56">
        <v>20830</v>
      </c>
      <c r="F300" s="56">
        <v>0</v>
      </c>
      <c r="G300" s="56">
        <v>21354</v>
      </c>
    </row>
    <row r="301" spans="1:7" ht="12.75" x14ac:dyDescent="0.2">
      <c r="A301" s="53">
        <v>2018</v>
      </c>
      <c r="B301" s="54" t="s">
        <v>290</v>
      </c>
      <c r="C301" s="55" t="s">
        <v>83</v>
      </c>
      <c r="D301" s="56">
        <v>535</v>
      </c>
      <c r="E301" s="56">
        <v>26122</v>
      </c>
      <c r="F301" s="56">
        <v>0</v>
      </c>
      <c r="G301" s="56">
        <v>26657</v>
      </c>
    </row>
    <row r="302" spans="1:7" ht="12.75" x14ac:dyDescent="0.2">
      <c r="A302" s="53">
        <v>2019</v>
      </c>
      <c r="B302" s="54" t="s">
        <v>290</v>
      </c>
      <c r="C302" s="55" t="s">
        <v>83</v>
      </c>
      <c r="D302" s="56">
        <v>630</v>
      </c>
      <c r="E302" s="56">
        <v>21089</v>
      </c>
      <c r="F302" s="56">
        <v>0</v>
      </c>
      <c r="G302" s="56">
        <v>21719</v>
      </c>
    </row>
    <row r="303" spans="1:7" ht="12.75" x14ac:dyDescent="0.2">
      <c r="A303" s="53">
        <v>2010</v>
      </c>
      <c r="B303" s="54" t="s">
        <v>290</v>
      </c>
      <c r="C303" s="55" t="s">
        <v>84</v>
      </c>
      <c r="D303" s="56">
        <v>25694</v>
      </c>
      <c r="E303" s="56">
        <v>186</v>
      </c>
      <c r="F303" s="56">
        <v>0</v>
      </c>
      <c r="G303" s="56">
        <v>25880</v>
      </c>
    </row>
    <row r="304" spans="1:7" ht="12.75" x14ac:dyDescent="0.2">
      <c r="A304" s="53">
        <v>2011</v>
      </c>
      <c r="B304" s="54" t="s">
        <v>290</v>
      </c>
      <c r="C304" s="55" t="s">
        <v>84</v>
      </c>
      <c r="D304" s="56">
        <v>41920</v>
      </c>
      <c r="E304" s="56">
        <v>564</v>
      </c>
      <c r="F304" s="56">
        <v>0</v>
      </c>
      <c r="G304" s="56">
        <v>42484</v>
      </c>
    </row>
    <row r="305" spans="1:7" ht="12.75" x14ac:dyDescent="0.2">
      <c r="A305" s="53">
        <v>2012</v>
      </c>
      <c r="B305" s="54" t="s">
        <v>290</v>
      </c>
      <c r="C305" s="55" t="s">
        <v>84</v>
      </c>
      <c r="D305" s="56">
        <v>27620</v>
      </c>
      <c r="E305" s="56">
        <v>250</v>
      </c>
      <c r="F305" s="56">
        <v>0</v>
      </c>
      <c r="G305" s="56">
        <v>27870</v>
      </c>
    </row>
    <row r="306" spans="1:7" ht="12.75" x14ac:dyDescent="0.2">
      <c r="A306" s="53">
        <v>2013</v>
      </c>
      <c r="B306" s="54" t="s">
        <v>290</v>
      </c>
      <c r="C306" s="55" t="s">
        <v>84</v>
      </c>
      <c r="D306" s="56">
        <v>24234</v>
      </c>
      <c r="E306" s="56">
        <v>53</v>
      </c>
      <c r="F306" s="56">
        <v>0</v>
      </c>
      <c r="G306" s="56">
        <v>24287</v>
      </c>
    </row>
    <row r="307" spans="1:7" ht="12.75" x14ac:dyDescent="0.2">
      <c r="A307" s="53">
        <v>2014</v>
      </c>
      <c r="B307" s="54" t="s">
        <v>290</v>
      </c>
      <c r="C307" s="55" t="s">
        <v>84</v>
      </c>
      <c r="D307" s="56">
        <v>26272</v>
      </c>
      <c r="E307" s="56">
        <v>253</v>
      </c>
      <c r="F307" s="56">
        <v>0</v>
      </c>
      <c r="G307" s="56">
        <v>26525</v>
      </c>
    </row>
    <row r="308" spans="1:7" ht="12.75" x14ac:dyDescent="0.2">
      <c r="A308" s="53">
        <v>2015</v>
      </c>
      <c r="B308" s="54" t="s">
        <v>290</v>
      </c>
      <c r="C308" s="55" t="s">
        <v>84</v>
      </c>
      <c r="D308" s="56">
        <v>19786</v>
      </c>
      <c r="E308" s="56">
        <v>84</v>
      </c>
      <c r="F308" s="56">
        <v>0</v>
      </c>
      <c r="G308" s="56">
        <v>19870</v>
      </c>
    </row>
    <row r="309" spans="1:7" ht="12.75" x14ac:dyDescent="0.2">
      <c r="A309" s="53">
        <v>2016</v>
      </c>
      <c r="B309" s="54" t="s">
        <v>290</v>
      </c>
      <c r="C309" s="55" t="s">
        <v>84</v>
      </c>
      <c r="D309" s="56">
        <v>21473</v>
      </c>
      <c r="E309" s="56">
        <v>198</v>
      </c>
      <c r="F309" s="56">
        <v>0</v>
      </c>
      <c r="G309" s="56">
        <v>21671</v>
      </c>
    </row>
    <row r="310" spans="1:7" ht="12.75" x14ac:dyDescent="0.2">
      <c r="A310" s="53">
        <v>2017</v>
      </c>
      <c r="B310" s="54" t="s">
        <v>290</v>
      </c>
      <c r="C310" s="55" t="s">
        <v>84</v>
      </c>
      <c r="D310" s="56">
        <v>23815</v>
      </c>
      <c r="E310" s="56">
        <v>166</v>
      </c>
      <c r="F310" s="56">
        <v>0</v>
      </c>
      <c r="G310" s="56">
        <v>23981</v>
      </c>
    </row>
    <row r="311" spans="1:7" ht="12.75" x14ac:dyDescent="0.2">
      <c r="A311" s="53">
        <v>2018</v>
      </c>
      <c r="B311" s="54" t="s">
        <v>290</v>
      </c>
      <c r="C311" s="55" t="s">
        <v>84</v>
      </c>
      <c r="D311" s="56">
        <v>26418</v>
      </c>
      <c r="E311" s="56">
        <v>318</v>
      </c>
      <c r="F311" s="56">
        <v>0</v>
      </c>
      <c r="G311" s="56">
        <v>26736</v>
      </c>
    </row>
    <row r="312" spans="1:7" ht="12.75" x14ac:dyDescent="0.2">
      <c r="A312" s="53">
        <v>2019</v>
      </c>
      <c r="B312" s="54" t="s">
        <v>290</v>
      </c>
      <c r="C312" s="55" t="s">
        <v>84</v>
      </c>
      <c r="D312" s="56">
        <v>25310</v>
      </c>
      <c r="E312" s="56">
        <v>315</v>
      </c>
      <c r="F312" s="56">
        <v>0</v>
      </c>
      <c r="G312" s="56">
        <v>25625</v>
      </c>
    </row>
    <row r="313" spans="1:7" ht="12.75" x14ac:dyDescent="0.2">
      <c r="A313" s="53">
        <v>2010</v>
      </c>
      <c r="B313" s="54" t="s">
        <v>290</v>
      </c>
      <c r="C313" s="55" t="s">
        <v>85</v>
      </c>
      <c r="D313" s="56">
        <v>0</v>
      </c>
      <c r="E313" s="56">
        <v>0</v>
      </c>
      <c r="F313" s="56">
        <v>0</v>
      </c>
      <c r="G313" s="56">
        <v>0</v>
      </c>
    </row>
    <row r="314" spans="1:7" ht="12.75" x14ac:dyDescent="0.2">
      <c r="A314" s="53">
        <v>2011</v>
      </c>
      <c r="B314" s="54" t="s">
        <v>290</v>
      </c>
      <c r="C314" s="55" t="s">
        <v>85</v>
      </c>
      <c r="D314" s="56">
        <v>5</v>
      </c>
      <c r="E314" s="56">
        <v>0</v>
      </c>
      <c r="F314" s="56">
        <v>0</v>
      </c>
      <c r="G314" s="56">
        <v>5</v>
      </c>
    </row>
    <row r="315" spans="1:7" ht="12.75" x14ac:dyDescent="0.2">
      <c r="A315" s="53">
        <v>2012</v>
      </c>
      <c r="B315" s="54" t="s">
        <v>290</v>
      </c>
      <c r="C315" s="55" t="s">
        <v>85</v>
      </c>
      <c r="D315" s="56">
        <v>5</v>
      </c>
      <c r="E315" s="56">
        <v>0</v>
      </c>
      <c r="F315" s="56">
        <v>0</v>
      </c>
      <c r="G315" s="56">
        <v>5</v>
      </c>
    </row>
    <row r="316" spans="1:7" ht="12.75" x14ac:dyDescent="0.2">
      <c r="A316" s="53">
        <v>2013</v>
      </c>
      <c r="B316" s="54" t="s">
        <v>290</v>
      </c>
      <c r="C316" s="55" t="s">
        <v>85</v>
      </c>
      <c r="D316" s="56">
        <v>3</v>
      </c>
      <c r="E316" s="56">
        <v>0</v>
      </c>
      <c r="F316" s="56">
        <v>0</v>
      </c>
      <c r="G316" s="56">
        <v>3</v>
      </c>
    </row>
    <row r="317" spans="1:7" ht="12.75" x14ac:dyDescent="0.2">
      <c r="A317" s="53">
        <v>2014</v>
      </c>
      <c r="B317" s="54" t="s">
        <v>290</v>
      </c>
      <c r="C317" s="55" t="s">
        <v>85</v>
      </c>
      <c r="D317" s="56">
        <v>2</v>
      </c>
      <c r="E317" s="56">
        <v>0</v>
      </c>
      <c r="F317" s="56">
        <v>0</v>
      </c>
      <c r="G317" s="56">
        <v>2</v>
      </c>
    </row>
    <row r="318" spans="1:7" ht="12.75" x14ac:dyDescent="0.2">
      <c r="A318" s="53">
        <v>2015</v>
      </c>
      <c r="B318" s="54" t="s">
        <v>290</v>
      </c>
      <c r="C318" s="55" t="s">
        <v>85</v>
      </c>
      <c r="D318" s="56">
        <v>0</v>
      </c>
      <c r="E318" s="56">
        <v>0</v>
      </c>
      <c r="F318" s="56">
        <v>0</v>
      </c>
      <c r="G318" s="56">
        <v>0</v>
      </c>
    </row>
    <row r="319" spans="1:7" ht="12.75" x14ac:dyDescent="0.2">
      <c r="A319" s="53">
        <v>2016</v>
      </c>
      <c r="B319" s="54" t="s">
        <v>290</v>
      </c>
      <c r="C319" s="55" t="s">
        <v>85</v>
      </c>
      <c r="D319" s="56">
        <v>4</v>
      </c>
      <c r="E319" s="56">
        <v>0</v>
      </c>
      <c r="F319" s="56">
        <v>0</v>
      </c>
      <c r="G319" s="56">
        <v>4</v>
      </c>
    </row>
    <row r="320" spans="1:7" ht="12.75" x14ac:dyDescent="0.2">
      <c r="A320" s="53">
        <v>2017</v>
      </c>
      <c r="B320" s="54" t="s">
        <v>290</v>
      </c>
      <c r="C320" s="55" t="s">
        <v>85</v>
      </c>
      <c r="D320" s="56">
        <v>6</v>
      </c>
      <c r="E320" s="56">
        <v>0</v>
      </c>
      <c r="F320" s="56">
        <v>0</v>
      </c>
      <c r="G320" s="56">
        <v>6</v>
      </c>
    </row>
    <row r="321" spans="1:7" ht="12.75" x14ac:dyDescent="0.2">
      <c r="A321" s="53">
        <v>2018</v>
      </c>
      <c r="B321" s="54" t="s">
        <v>290</v>
      </c>
      <c r="C321" s="55" t="s">
        <v>85</v>
      </c>
      <c r="D321" s="56">
        <v>4</v>
      </c>
      <c r="E321" s="56">
        <v>0</v>
      </c>
      <c r="F321" s="56">
        <v>0</v>
      </c>
      <c r="G321" s="56">
        <v>4</v>
      </c>
    </row>
    <row r="322" spans="1:7" ht="12.75" x14ac:dyDescent="0.2">
      <c r="A322" s="53">
        <v>2019</v>
      </c>
      <c r="B322" s="54" t="s">
        <v>290</v>
      </c>
      <c r="C322" s="55" t="s">
        <v>85</v>
      </c>
      <c r="D322" s="56">
        <v>5</v>
      </c>
      <c r="E322" s="56">
        <v>0</v>
      </c>
      <c r="F322" s="56">
        <v>0</v>
      </c>
      <c r="G322" s="56">
        <v>5</v>
      </c>
    </row>
    <row r="323" spans="1:7" ht="12.75" x14ac:dyDescent="0.2">
      <c r="A323" s="53">
        <v>2010</v>
      </c>
      <c r="B323" s="54" t="s">
        <v>291</v>
      </c>
      <c r="C323" s="55" t="s">
        <v>87</v>
      </c>
      <c r="D323" s="56">
        <v>112</v>
      </c>
      <c r="E323" s="56">
        <v>612</v>
      </c>
      <c r="F323" s="56">
        <v>0</v>
      </c>
      <c r="G323" s="56">
        <v>724</v>
      </c>
    </row>
    <row r="324" spans="1:7" ht="12.75" x14ac:dyDescent="0.2">
      <c r="A324" s="53">
        <v>2011</v>
      </c>
      <c r="B324" s="54" t="s">
        <v>291</v>
      </c>
      <c r="C324" s="55" t="s">
        <v>87</v>
      </c>
      <c r="D324" s="56">
        <v>1068</v>
      </c>
      <c r="E324" s="56">
        <v>1550</v>
      </c>
      <c r="F324" s="56">
        <v>0</v>
      </c>
      <c r="G324" s="56">
        <v>2618</v>
      </c>
    </row>
    <row r="325" spans="1:7" ht="12.75" x14ac:dyDescent="0.2">
      <c r="A325" s="53">
        <v>2012</v>
      </c>
      <c r="B325" s="54" t="s">
        <v>291</v>
      </c>
      <c r="C325" s="55" t="s">
        <v>87</v>
      </c>
      <c r="D325" s="56">
        <v>849</v>
      </c>
      <c r="E325" s="56">
        <v>3200</v>
      </c>
      <c r="F325" s="56">
        <v>0</v>
      </c>
      <c r="G325" s="56">
        <v>4049</v>
      </c>
    </row>
    <row r="326" spans="1:7" ht="12.75" x14ac:dyDescent="0.2">
      <c r="A326" s="53">
        <v>2013</v>
      </c>
      <c r="B326" s="54" t="s">
        <v>291</v>
      </c>
      <c r="C326" s="55" t="s">
        <v>87</v>
      </c>
      <c r="D326" s="56">
        <v>210</v>
      </c>
      <c r="E326" s="56">
        <v>3282</v>
      </c>
      <c r="F326" s="56">
        <v>0</v>
      </c>
      <c r="G326" s="56">
        <v>3492</v>
      </c>
    </row>
    <row r="327" spans="1:7" ht="12.75" x14ac:dyDescent="0.2">
      <c r="A327" s="53">
        <v>2014</v>
      </c>
      <c r="B327" s="54" t="s">
        <v>291</v>
      </c>
      <c r="C327" s="55" t="s">
        <v>87</v>
      </c>
      <c r="D327" s="56">
        <v>1807</v>
      </c>
      <c r="E327" s="56">
        <v>1364</v>
      </c>
      <c r="F327" s="56">
        <v>0</v>
      </c>
      <c r="G327" s="56">
        <v>3171</v>
      </c>
    </row>
    <row r="328" spans="1:7" ht="12.75" x14ac:dyDescent="0.2">
      <c r="A328" s="53">
        <v>2015</v>
      </c>
      <c r="B328" s="54" t="s">
        <v>291</v>
      </c>
      <c r="C328" s="55" t="s">
        <v>87</v>
      </c>
      <c r="D328" s="56">
        <v>680</v>
      </c>
      <c r="E328" s="56">
        <v>2689</v>
      </c>
      <c r="F328" s="56">
        <v>0</v>
      </c>
      <c r="G328" s="56">
        <v>3369</v>
      </c>
    </row>
    <row r="329" spans="1:7" ht="12.75" x14ac:dyDescent="0.2">
      <c r="A329" s="53">
        <v>2016</v>
      </c>
      <c r="B329" s="54" t="s">
        <v>291</v>
      </c>
      <c r="C329" s="55" t="s">
        <v>87</v>
      </c>
      <c r="D329" s="56">
        <v>644</v>
      </c>
      <c r="E329" s="56">
        <v>916</v>
      </c>
      <c r="F329" s="56">
        <v>0</v>
      </c>
      <c r="G329" s="56">
        <v>1560</v>
      </c>
    </row>
    <row r="330" spans="1:7" ht="12.75" x14ac:dyDescent="0.2">
      <c r="A330" s="53">
        <v>2017</v>
      </c>
      <c r="B330" s="54" t="s">
        <v>291</v>
      </c>
      <c r="C330" s="55" t="s">
        <v>87</v>
      </c>
      <c r="D330" s="56">
        <v>818</v>
      </c>
      <c r="E330" s="56">
        <v>718</v>
      </c>
      <c r="F330" s="56">
        <v>0</v>
      </c>
      <c r="G330" s="56">
        <v>1536</v>
      </c>
    </row>
    <row r="331" spans="1:7" ht="12.75" x14ac:dyDescent="0.2">
      <c r="A331" s="53">
        <v>2018</v>
      </c>
      <c r="B331" s="54" t="s">
        <v>291</v>
      </c>
      <c r="C331" s="55" t="s">
        <v>87</v>
      </c>
      <c r="D331" s="56">
        <v>973</v>
      </c>
      <c r="E331" s="56">
        <v>2456</v>
      </c>
      <c r="F331" s="56">
        <v>0</v>
      </c>
      <c r="G331" s="56">
        <v>3429</v>
      </c>
    </row>
    <row r="332" spans="1:7" ht="12.75" x14ac:dyDescent="0.2">
      <c r="A332" s="53">
        <v>2019</v>
      </c>
      <c r="B332" s="54" t="s">
        <v>291</v>
      </c>
      <c r="C332" s="55" t="s">
        <v>87</v>
      </c>
      <c r="D332" s="56">
        <v>1456</v>
      </c>
      <c r="E332" s="56">
        <v>874</v>
      </c>
      <c r="F332" s="56">
        <v>0</v>
      </c>
      <c r="G332" s="56">
        <v>2330</v>
      </c>
    </row>
    <row r="333" spans="1:7" ht="12.75" x14ac:dyDescent="0.2">
      <c r="A333" s="53">
        <v>2010</v>
      </c>
      <c r="B333" s="54" t="s">
        <v>291</v>
      </c>
      <c r="C333" s="55" t="s">
        <v>88</v>
      </c>
      <c r="D333" s="56">
        <v>123</v>
      </c>
      <c r="E333" s="56">
        <v>207</v>
      </c>
      <c r="F333" s="56">
        <v>0</v>
      </c>
      <c r="G333" s="56">
        <v>330</v>
      </c>
    </row>
    <row r="334" spans="1:7" ht="12.75" x14ac:dyDescent="0.2">
      <c r="A334" s="53">
        <v>2011</v>
      </c>
      <c r="B334" s="54" t="s">
        <v>291</v>
      </c>
      <c r="C334" s="55" t="s">
        <v>88</v>
      </c>
      <c r="D334" s="56">
        <v>609</v>
      </c>
      <c r="E334" s="56">
        <v>585</v>
      </c>
      <c r="F334" s="56">
        <v>0</v>
      </c>
      <c r="G334" s="56">
        <v>1194</v>
      </c>
    </row>
    <row r="335" spans="1:7" ht="12.75" x14ac:dyDescent="0.2">
      <c r="A335" s="53">
        <v>2012</v>
      </c>
      <c r="B335" s="54" t="s">
        <v>291</v>
      </c>
      <c r="C335" s="55" t="s">
        <v>88</v>
      </c>
      <c r="D335" s="56">
        <v>1141</v>
      </c>
      <c r="E335" s="56">
        <v>205</v>
      </c>
      <c r="F335" s="56">
        <v>0</v>
      </c>
      <c r="G335" s="56">
        <v>1346</v>
      </c>
    </row>
    <row r="336" spans="1:7" ht="12.75" x14ac:dyDescent="0.2">
      <c r="A336" s="53">
        <v>2013</v>
      </c>
      <c r="B336" s="54" t="s">
        <v>291</v>
      </c>
      <c r="C336" s="55" t="s">
        <v>88</v>
      </c>
      <c r="D336" s="56">
        <v>1023</v>
      </c>
      <c r="E336" s="56">
        <v>177</v>
      </c>
      <c r="F336" s="56">
        <v>0</v>
      </c>
      <c r="G336" s="56">
        <v>1200</v>
      </c>
    </row>
    <row r="337" spans="1:7" ht="12.75" x14ac:dyDescent="0.2">
      <c r="A337" s="53">
        <v>2014</v>
      </c>
      <c r="B337" s="54" t="s">
        <v>291</v>
      </c>
      <c r="C337" s="55" t="s">
        <v>88</v>
      </c>
      <c r="D337" s="56">
        <v>967</v>
      </c>
      <c r="E337" s="56">
        <v>151</v>
      </c>
      <c r="F337" s="56">
        <v>0</v>
      </c>
      <c r="G337" s="56">
        <v>1118</v>
      </c>
    </row>
    <row r="338" spans="1:7" ht="12.75" x14ac:dyDescent="0.2">
      <c r="A338" s="53">
        <v>2015</v>
      </c>
      <c r="B338" s="54" t="s">
        <v>291</v>
      </c>
      <c r="C338" s="55" t="s">
        <v>88</v>
      </c>
      <c r="D338" s="56">
        <v>641</v>
      </c>
      <c r="E338" s="56">
        <v>1</v>
      </c>
      <c r="F338" s="56">
        <v>0</v>
      </c>
      <c r="G338" s="56">
        <v>642</v>
      </c>
    </row>
    <row r="339" spans="1:7" ht="12.75" x14ac:dyDescent="0.2">
      <c r="A339" s="53">
        <v>2016</v>
      </c>
      <c r="B339" s="54" t="s">
        <v>291</v>
      </c>
      <c r="C339" s="55" t="s">
        <v>88</v>
      </c>
      <c r="D339" s="56">
        <v>335</v>
      </c>
      <c r="E339" s="56">
        <v>127</v>
      </c>
      <c r="F339" s="56">
        <v>0</v>
      </c>
      <c r="G339" s="56">
        <v>462</v>
      </c>
    </row>
    <row r="340" spans="1:7" ht="12.75" x14ac:dyDescent="0.2">
      <c r="A340" s="53">
        <v>2017</v>
      </c>
      <c r="B340" s="54" t="s">
        <v>291</v>
      </c>
      <c r="C340" s="55" t="s">
        <v>88</v>
      </c>
      <c r="D340" s="56">
        <v>761</v>
      </c>
      <c r="E340" s="56">
        <v>136</v>
      </c>
      <c r="F340" s="56">
        <v>0</v>
      </c>
      <c r="G340" s="56">
        <v>897</v>
      </c>
    </row>
    <row r="341" spans="1:7" ht="12.75" x14ac:dyDescent="0.2">
      <c r="A341" s="53">
        <v>2018</v>
      </c>
      <c r="B341" s="54" t="s">
        <v>291</v>
      </c>
      <c r="C341" s="55" t="s">
        <v>88</v>
      </c>
      <c r="D341" s="56">
        <v>453</v>
      </c>
      <c r="E341" s="56">
        <v>144</v>
      </c>
      <c r="F341" s="56">
        <v>0</v>
      </c>
      <c r="G341" s="56">
        <v>597</v>
      </c>
    </row>
    <row r="342" spans="1:7" ht="12.75" x14ac:dyDescent="0.2">
      <c r="A342" s="53">
        <v>2019</v>
      </c>
      <c r="B342" s="54" t="s">
        <v>291</v>
      </c>
      <c r="C342" s="55" t="s">
        <v>88</v>
      </c>
      <c r="D342" s="56">
        <v>448</v>
      </c>
      <c r="E342" s="56">
        <v>128</v>
      </c>
      <c r="F342" s="56">
        <v>0</v>
      </c>
      <c r="G342" s="56">
        <v>576</v>
      </c>
    </row>
    <row r="343" spans="1:7" ht="12.75" x14ac:dyDescent="0.2">
      <c r="A343" s="53">
        <v>2010</v>
      </c>
      <c r="B343" s="54" t="s">
        <v>291</v>
      </c>
      <c r="C343" s="55" t="s">
        <v>89</v>
      </c>
      <c r="D343" s="56">
        <v>3062</v>
      </c>
      <c r="E343" s="56">
        <v>5931</v>
      </c>
      <c r="F343" s="56">
        <v>0</v>
      </c>
      <c r="G343" s="56">
        <v>8993</v>
      </c>
    </row>
    <row r="344" spans="1:7" ht="12.75" x14ac:dyDescent="0.2">
      <c r="A344" s="53">
        <v>2011</v>
      </c>
      <c r="B344" s="54" t="s">
        <v>291</v>
      </c>
      <c r="C344" s="55" t="s">
        <v>89</v>
      </c>
      <c r="D344" s="56">
        <v>4337</v>
      </c>
      <c r="E344" s="56">
        <v>7500</v>
      </c>
      <c r="F344" s="56">
        <v>0</v>
      </c>
      <c r="G344" s="56">
        <v>11837</v>
      </c>
    </row>
    <row r="345" spans="1:7" ht="12.75" x14ac:dyDescent="0.2">
      <c r="A345" s="53">
        <v>2012</v>
      </c>
      <c r="B345" s="54" t="s">
        <v>291</v>
      </c>
      <c r="C345" s="55" t="s">
        <v>89</v>
      </c>
      <c r="D345" s="56">
        <v>3744</v>
      </c>
      <c r="E345" s="56">
        <v>7340</v>
      </c>
      <c r="F345" s="56">
        <v>0</v>
      </c>
      <c r="G345" s="56">
        <v>11084</v>
      </c>
    </row>
    <row r="346" spans="1:7" ht="12.75" x14ac:dyDescent="0.2">
      <c r="A346" s="53">
        <v>2013</v>
      </c>
      <c r="B346" s="54" t="s">
        <v>291</v>
      </c>
      <c r="C346" s="55" t="s">
        <v>89</v>
      </c>
      <c r="D346" s="56">
        <v>3164</v>
      </c>
      <c r="E346" s="56">
        <v>6896</v>
      </c>
      <c r="F346" s="56">
        <v>0</v>
      </c>
      <c r="G346" s="56">
        <v>10060</v>
      </c>
    </row>
    <row r="347" spans="1:7" ht="12.75" x14ac:dyDescent="0.2">
      <c r="A347" s="53">
        <v>2014</v>
      </c>
      <c r="B347" s="54" t="s">
        <v>291</v>
      </c>
      <c r="C347" s="55" t="s">
        <v>89</v>
      </c>
      <c r="D347" s="56">
        <v>4411</v>
      </c>
      <c r="E347" s="56">
        <v>5957</v>
      </c>
      <c r="F347" s="56">
        <v>0</v>
      </c>
      <c r="G347" s="56">
        <v>10368</v>
      </c>
    </row>
    <row r="348" spans="1:7" ht="12.75" x14ac:dyDescent="0.2">
      <c r="A348" s="53">
        <v>2015</v>
      </c>
      <c r="B348" s="54" t="s">
        <v>291</v>
      </c>
      <c r="C348" s="55" t="s">
        <v>89</v>
      </c>
      <c r="D348" s="56">
        <v>2734</v>
      </c>
      <c r="E348" s="56">
        <v>4517</v>
      </c>
      <c r="F348" s="56">
        <v>8</v>
      </c>
      <c r="G348" s="56">
        <v>7259</v>
      </c>
    </row>
    <row r="349" spans="1:7" ht="12.75" x14ac:dyDescent="0.2">
      <c r="A349" s="53">
        <v>2016</v>
      </c>
      <c r="B349" s="54" t="s">
        <v>291</v>
      </c>
      <c r="C349" s="55" t="s">
        <v>89</v>
      </c>
      <c r="D349" s="56">
        <v>3522</v>
      </c>
      <c r="E349" s="56">
        <v>3405</v>
      </c>
      <c r="F349" s="56">
        <v>12</v>
      </c>
      <c r="G349" s="56">
        <v>6939</v>
      </c>
    </row>
    <row r="350" spans="1:7" ht="12.75" x14ac:dyDescent="0.2">
      <c r="A350" s="53">
        <v>2017</v>
      </c>
      <c r="B350" s="54" t="s">
        <v>291</v>
      </c>
      <c r="C350" s="55" t="s">
        <v>89</v>
      </c>
      <c r="D350" s="56">
        <v>3134</v>
      </c>
      <c r="E350" s="56">
        <v>4840</v>
      </c>
      <c r="F350" s="56">
        <v>12</v>
      </c>
      <c r="G350" s="56">
        <v>7986</v>
      </c>
    </row>
    <row r="351" spans="1:7" ht="12.75" x14ac:dyDescent="0.2">
      <c r="A351" s="53">
        <v>2018</v>
      </c>
      <c r="B351" s="54" t="s">
        <v>291</v>
      </c>
      <c r="C351" s="55" t="s">
        <v>89</v>
      </c>
      <c r="D351" s="56">
        <v>3837</v>
      </c>
      <c r="E351" s="56">
        <v>4051</v>
      </c>
      <c r="F351" s="56">
        <v>122</v>
      </c>
      <c r="G351" s="56">
        <v>8010</v>
      </c>
    </row>
    <row r="352" spans="1:7" ht="12.75" x14ac:dyDescent="0.2">
      <c r="A352" s="53">
        <v>2019</v>
      </c>
      <c r="B352" s="54" t="s">
        <v>291</v>
      </c>
      <c r="C352" s="55" t="s">
        <v>89</v>
      </c>
      <c r="D352" s="56">
        <v>3066</v>
      </c>
      <c r="E352" s="56">
        <v>3611</v>
      </c>
      <c r="F352" s="56">
        <v>268</v>
      </c>
      <c r="G352" s="56">
        <v>6945</v>
      </c>
    </row>
    <row r="353" spans="1:7" ht="12.75" x14ac:dyDescent="0.2">
      <c r="A353" s="53">
        <v>2010</v>
      </c>
      <c r="B353" s="54" t="s">
        <v>291</v>
      </c>
      <c r="C353" s="55" t="s">
        <v>90</v>
      </c>
      <c r="D353" s="56">
        <v>967</v>
      </c>
      <c r="E353" s="56">
        <v>1124</v>
      </c>
      <c r="F353" s="56">
        <v>0</v>
      </c>
      <c r="G353" s="56">
        <v>2091</v>
      </c>
    </row>
    <row r="354" spans="1:7" ht="12.75" x14ac:dyDescent="0.2">
      <c r="A354" s="53">
        <v>2011</v>
      </c>
      <c r="B354" s="54" t="s">
        <v>291</v>
      </c>
      <c r="C354" s="55" t="s">
        <v>90</v>
      </c>
      <c r="D354" s="56">
        <v>2534</v>
      </c>
      <c r="E354" s="56">
        <v>750</v>
      </c>
      <c r="F354" s="56">
        <v>0</v>
      </c>
      <c r="G354" s="56">
        <v>3284</v>
      </c>
    </row>
    <row r="355" spans="1:7" ht="12.75" x14ac:dyDescent="0.2">
      <c r="A355" s="53">
        <v>2012</v>
      </c>
      <c r="B355" s="54" t="s">
        <v>291</v>
      </c>
      <c r="C355" s="55" t="s">
        <v>90</v>
      </c>
      <c r="D355" s="56">
        <v>2817</v>
      </c>
      <c r="E355" s="56">
        <v>611</v>
      </c>
      <c r="F355" s="56">
        <v>0</v>
      </c>
      <c r="G355" s="56">
        <v>3428</v>
      </c>
    </row>
    <row r="356" spans="1:7" ht="12.75" x14ac:dyDescent="0.2">
      <c r="A356" s="53">
        <v>2013</v>
      </c>
      <c r="B356" s="54" t="s">
        <v>291</v>
      </c>
      <c r="C356" s="55" t="s">
        <v>90</v>
      </c>
      <c r="D356" s="56">
        <v>2167</v>
      </c>
      <c r="E356" s="56">
        <v>782</v>
      </c>
      <c r="F356" s="56">
        <v>133</v>
      </c>
      <c r="G356" s="56">
        <v>3082</v>
      </c>
    </row>
    <row r="357" spans="1:7" ht="12.75" x14ac:dyDescent="0.2">
      <c r="A357" s="53">
        <v>2014</v>
      </c>
      <c r="B357" s="54" t="s">
        <v>291</v>
      </c>
      <c r="C357" s="55" t="s">
        <v>90</v>
      </c>
      <c r="D357" s="56">
        <v>1816</v>
      </c>
      <c r="E357" s="56">
        <v>1162</v>
      </c>
      <c r="F357" s="56">
        <v>0</v>
      </c>
      <c r="G357" s="56">
        <v>2978</v>
      </c>
    </row>
    <row r="358" spans="1:7" ht="12.75" x14ac:dyDescent="0.2">
      <c r="A358" s="53">
        <v>2015</v>
      </c>
      <c r="B358" s="54" t="s">
        <v>291</v>
      </c>
      <c r="C358" s="55" t="s">
        <v>90</v>
      </c>
      <c r="D358" s="56">
        <v>655</v>
      </c>
      <c r="E358" s="56">
        <v>1586</v>
      </c>
      <c r="F358" s="56">
        <v>0</v>
      </c>
      <c r="G358" s="56">
        <v>2241</v>
      </c>
    </row>
    <row r="359" spans="1:7" ht="12.75" x14ac:dyDescent="0.2">
      <c r="A359" s="53">
        <v>2016</v>
      </c>
      <c r="B359" s="54" t="s">
        <v>291</v>
      </c>
      <c r="C359" s="55" t="s">
        <v>90</v>
      </c>
      <c r="D359" s="56">
        <v>952</v>
      </c>
      <c r="E359" s="56">
        <v>2126</v>
      </c>
      <c r="F359" s="56">
        <v>0</v>
      </c>
      <c r="G359" s="56">
        <v>3078</v>
      </c>
    </row>
    <row r="360" spans="1:7" ht="12.75" x14ac:dyDescent="0.2">
      <c r="A360" s="53">
        <v>2017</v>
      </c>
      <c r="B360" s="54" t="s">
        <v>291</v>
      </c>
      <c r="C360" s="55" t="s">
        <v>90</v>
      </c>
      <c r="D360" s="56">
        <v>955</v>
      </c>
      <c r="E360" s="56">
        <v>751</v>
      </c>
      <c r="F360" s="56">
        <v>0</v>
      </c>
      <c r="G360" s="56">
        <v>1706</v>
      </c>
    </row>
    <row r="361" spans="1:7" ht="12.75" x14ac:dyDescent="0.2">
      <c r="A361" s="53">
        <v>2018</v>
      </c>
      <c r="B361" s="54" t="s">
        <v>291</v>
      </c>
      <c r="C361" s="55" t="s">
        <v>90</v>
      </c>
      <c r="D361" s="56">
        <v>972</v>
      </c>
      <c r="E361" s="56">
        <v>943</v>
      </c>
      <c r="F361" s="56">
        <v>0</v>
      </c>
      <c r="G361" s="56">
        <v>1915</v>
      </c>
    </row>
    <row r="362" spans="1:7" ht="12.75" x14ac:dyDescent="0.2">
      <c r="A362" s="53">
        <v>2019</v>
      </c>
      <c r="B362" s="54" t="s">
        <v>291</v>
      </c>
      <c r="C362" s="55" t="s">
        <v>90</v>
      </c>
      <c r="D362" s="56">
        <v>3506</v>
      </c>
      <c r="E362" s="56">
        <v>521</v>
      </c>
      <c r="F362" s="56">
        <v>0</v>
      </c>
      <c r="G362" s="56">
        <v>4027</v>
      </c>
    </row>
    <row r="363" spans="1:7" ht="12.75" x14ac:dyDescent="0.2">
      <c r="A363" s="53">
        <v>2010</v>
      </c>
      <c r="B363" s="54" t="s">
        <v>291</v>
      </c>
      <c r="C363" s="55" t="s">
        <v>91</v>
      </c>
      <c r="D363" s="56">
        <v>270</v>
      </c>
      <c r="E363" s="56">
        <v>0</v>
      </c>
      <c r="F363" s="56">
        <v>0</v>
      </c>
      <c r="G363" s="56">
        <v>270</v>
      </c>
    </row>
    <row r="364" spans="1:7" ht="12.75" x14ac:dyDescent="0.2">
      <c r="A364" s="53">
        <v>2011</v>
      </c>
      <c r="B364" s="54" t="s">
        <v>291</v>
      </c>
      <c r="C364" s="55" t="s">
        <v>91</v>
      </c>
      <c r="D364" s="56">
        <v>1499</v>
      </c>
      <c r="E364" s="56">
        <v>0</v>
      </c>
      <c r="F364" s="56">
        <v>0</v>
      </c>
      <c r="G364" s="56">
        <v>1499</v>
      </c>
    </row>
    <row r="365" spans="1:7" ht="12.75" x14ac:dyDescent="0.2">
      <c r="A365" s="53">
        <v>2012</v>
      </c>
      <c r="B365" s="54" t="s">
        <v>291</v>
      </c>
      <c r="C365" s="55" t="s">
        <v>91</v>
      </c>
      <c r="D365" s="56">
        <v>1933</v>
      </c>
      <c r="E365" s="56">
        <v>44</v>
      </c>
      <c r="F365" s="56">
        <v>0</v>
      </c>
      <c r="G365" s="56">
        <v>1977</v>
      </c>
    </row>
    <row r="366" spans="1:7" ht="12.75" x14ac:dyDescent="0.2">
      <c r="A366" s="53">
        <v>2013</v>
      </c>
      <c r="B366" s="54" t="s">
        <v>291</v>
      </c>
      <c r="C366" s="55" t="s">
        <v>91</v>
      </c>
      <c r="D366" s="56">
        <v>1229</v>
      </c>
      <c r="E366" s="56">
        <v>0</v>
      </c>
      <c r="F366" s="56">
        <v>0</v>
      </c>
      <c r="G366" s="56">
        <v>1229</v>
      </c>
    </row>
    <row r="367" spans="1:7" ht="12.75" x14ac:dyDescent="0.2">
      <c r="A367" s="53">
        <v>2014</v>
      </c>
      <c r="B367" s="54" t="s">
        <v>291</v>
      </c>
      <c r="C367" s="55" t="s">
        <v>91</v>
      </c>
      <c r="D367" s="56">
        <v>1249</v>
      </c>
      <c r="E367" s="56">
        <v>51</v>
      </c>
      <c r="F367" s="56">
        <v>0</v>
      </c>
      <c r="G367" s="56">
        <v>1300</v>
      </c>
    </row>
    <row r="368" spans="1:7" ht="12.75" x14ac:dyDescent="0.2">
      <c r="A368" s="53">
        <v>2015</v>
      </c>
      <c r="B368" s="54" t="s">
        <v>291</v>
      </c>
      <c r="C368" s="55" t="s">
        <v>91</v>
      </c>
      <c r="D368" s="56">
        <v>830</v>
      </c>
      <c r="E368" s="56">
        <v>1</v>
      </c>
      <c r="F368" s="56">
        <v>0</v>
      </c>
      <c r="G368" s="56">
        <v>831</v>
      </c>
    </row>
    <row r="369" spans="1:7" ht="12.75" x14ac:dyDescent="0.2">
      <c r="A369" s="53">
        <v>2016</v>
      </c>
      <c r="B369" s="54" t="s">
        <v>291</v>
      </c>
      <c r="C369" s="55" t="s">
        <v>91</v>
      </c>
      <c r="D369" s="56">
        <v>2934</v>
      </c>
      <c r="E369" s="56">
        <v>0</v>
      </c>
      <c r="F369" s="56">
        <v>0</v>
      </c>
      <c r="G369" s="56">
        <v>2934</v>
      </c>
    </row>
    <row r="370" spans="1:7" ht="12.75" x14ac:dyDescent="0.2">
      <c r="A370" s="53">
        <v>2017</v>
      </c>
      <c r="B370" s="54" t="s">
        <v>291</v>
      </c>
      <c r="C370" s="55" t="s">
        <v>91</v>
      </c>
      <c r="D370" s="56">
        <v>3490</v>
      </c>
      <c r="E370" s="56">
        <v>0</v>
      </c>
      <c r="F370" s="56">
        <v>0</v>
      </c>
      <c r="G370" s="56">
        <v>3490</v>
      </c>
    </row>
    <row r="371" spans="1:7" ht="12.75" x14ac:dyDescent="0.2">
      <c r="A371" s="53">
        <v>2018</v>
      </c>
      <c r="B371" s="54" t="s">
        <v>291</v>
      </c>
      <c r="C371" s="55" t="s">
        <v>91</v>
      </c>
      <c r="D371" s="56">
        <v>2965</v>
      </c>
      <c r="E371" s="56">
        <v>0</v>
      </c>
      <c r="F371" s="56">
        <v>0</v>
      </c>
      <c r="G371" s="56">
        <v>2965</v>
      </c>
    </row>
    <row r="372" spans="1:7" ht="12.75" x14ac:dyDescent="0.2">
      <c r="A372" s="53">
        <v>2019</v>
      </c>
      <c r="B372" s="54" t="s">
        <v>291</v>
      </c>
      <c r="C372" s="55" t="s">
        <v>91</v>
      </c>
      <c r="D372" s="56">
        <v>3404</v>
      </c>
      <c r="E372" s="56">
        <v>0</v>
      </c>
      <c r="F372" s="56">
        <v>0</v>
      </c>
      <c r="G372" s="56">
        <v>3404</v>
      </c>
    </row>
    <row r="373" spans="1:7" ht="12.75" x14ac:dyDescent="0.2">
      <c r="A373" s="53">
        <v>2010</v>
      </c>
      <c r="B373" s="54" t="s">
        <v>291</v>
      </c>
      <c r="C373" s="55" t="s">
        <v>92</v>
      </c>
      <c r="D373" s="56">
        <v>1090</v>
      </c>
      <c r="E373" s="56">
        <v>8800</v>
      </c>
      <c r="F373" s="56">
        <v>0</v>
      </c>
      <c r="G373" s="56">
        <v>9890</v>
      </c>
    </row>
    <row r="374" spans="1:7" ht="12.75" x14ac:dyDescent="0.2">
      <c r="A374" s="53">
        <v>2011</v>
      </c>
      <c r="B374" s="54" t="s">
        <v>291</v>
      </c>
      <c r="C374" s="55" t="s">
        <v>92</v>
      </c>
      <c r="D374" s="56">
        <v>743</v>
      </c>
      <c r="E374" s="56">
        <v>6013</v>
      </c>
      <c r="F374" s="56">
        <v>0</v>
      </c>
      <c r="G374" s="56">
        <v>6756</v>
      </c>
    </row>
    <row r="375" spans="1:7" ht="12.75" x14ac:dyDescent="0.2">
      <c r="A375" s="53">
        <v>2012</v>
      </c>
      <c r="B375" s="54" t="s">
        <v>291</v>
      </c>
      <c r="C375" s="55" t="s">
        <v>92</v>
      </c>
      <c r="D375" s="56">
        <v>2757</v>
      </c>
      <c r="E375" s="56">
        <v>10818</v>
      </c>
      <c r="F375" s="56">
        <v>0</v>
      </c>
      <c r="G375" s="56">
        <v>13575</v>
      </c>
    </row>
    <row r="376" spans="1:7" ht="12.75" x14ac:dyDescent="0.2">
      <c r="A376" s="53">
        <v>2013</v>
      </c>
      <c r="B376" s="54" t="s">
        <v>291</v>
      </c>
      <c r="C376" s="55" t="s">
        <v>92</v>
      </c>
      <c r="D376" s="56">
        <v>676</v>
      </c>
      <c r="E376" s="56">
        <v>12081</v>
      </c>
      <c r="F376" s="56">
        <v>0</v>
      </c>
      <c r="G376" s="56">
        <v>12757</v>
      </c>
    </row>
    <row r="377" spans="1:7" ht="12.75" x14ac:dyDescent="0.2">
      <c r="A377" s="53">
        <v>2014</v>
      </c>
      <c r="B377" s="54" t="s">
        <v>291</v>
      </c>
      <c r="C377" s="55" t="s">
        <v>92</v>
      </c>
      <c r="D377" s="56">
        <v>1578</v>
      </c>
      <c r="E377" s="56">
        <v>11374</v>
      </c>
      <c r="F377" s="56">
        <v>0</v>
      </c>
      <c r="G377" s="56">
        <v>12952</v>
      </c>
    </row>
    <row r="378" spans="1:7" ht="12.75" x14ac:dyDescent="0.2">
      <c r="A378" s="53">
        <v>2015</v>
      </c>
      <c r="B378" s="54" t="s">
        <v>291</v>
      </c>
      <c r="C378" s="55" t="s">
        <v>92</v>
      </c>
      <c r="D378" s="56">
        <v>508</v>
      </c>
      <c r="E378" s="56">
        <v>11217</v>
      </c>
      <c r="F378" s="56">
        <v>0</v>
      </c>
      <c r="G378" s="56">
        <v>11725</v>
      </c>
    </row>
    <row r="379" spans="1:7" ht="12.75" x14ac:dyDescent="0.2">
      <c r="A379" s="53">
        <v>2016</v>
      </c>
      <c r="B379" s="54" t="s">
        <v>291</v>
      </c>
      <c r="C379" s="55" t="s">
        <v>92</v>
      </c>
      <c r="D379" s="56">
        <v>1650</v>
      </c>
      <c r="E379" s="56">
        <v>6857</v>
      </c>
      <c r="F379" s="56">
        <v>0</v>
      </c>
      <c r="G379" s="56">
        <v>8507</v>
      </c>
    </row>
    <row r="380" spans="1:7" ht="12.75" x14ac:dyDescent="0.2">
      <c r="A380" s="53">
        <v>2017</v>
      </c>
      <c r="B380" s="54" t="s">
        <v>291</v>
      </c>
      <c r="C380" s="55" t="s">
        <v>92</v>
      </c>
      <c r="D380" s="56">
        <v>2322</v>
      </c>
      <c r="E380" s="56">
        <v>1077</v>
      </c>
      <c r="F380" s="56">
        <v>0</v>
      </c>
      <c r="G380" s="56">
        <v>3399</v>
      </c>
    </row>
    <row r="381" spans="1:7" ht="12.75" x14ac:dyDescent="0.2">
      <c r="A381" s="53">
        <v>2018</v>
      </c>
      <c r="B381" s="54" t="s">
        <v>291</v>
      </c>
      <c r="C381" s="55" t="s">
        <v>92</v>
      </c>
      <c r="D381" s="56">
        <v>632</v>
      </c>
      <c r="E381" s="56">
        <v>837</v>
      </c>
      <c r="F381" s="56">
        <v>0</v>
      </c>
      <c r="G381" s="56">
        <v>1469</v>
      </c>
    </row>
    <row r="382" spans="1:7" ht="12.75" x14ac:dyDescent="0.2">
      <c r="A382" s="53">
        <v>2019</v>
      </c>
      <c r="B382" s="54" t="s">
        <v>291</v>
      </c>
      <c r="C382" s="55" t="s">
        <v>92</v>
      </c>
      <c r="D382" s="56">
        <v>819</v>
      </c>
      <c r="E382" s="56">
        <v>2072</v>
      </c>
      <c r="F382" s="56">
        <v>0</v>
      </c>
      <c r="G382" s="56">
        <v>2891</v>
      </c>
    </row>
    <row r="383" spans="1:7" ht="12.75" x14ac:dyDescent="0.2">
      <c r="A383" s="53">
        <v>2010</v>
      </c>
      <c r="B383" s="54" t="s">
        <v>291</v>
      </c>
      <c r="C383" s="55" t="s">
        <v>93</v>
      </c>
      <c r="D383" s="56">
        <v>216</v>
      </c>
      <c r="E383" s="56">
        <v>83</v>
      </c>
      <c r="F383" s="56">
        <v>0</v>
      </c>
      <c r="G383" s="56">
        <v>299</v>
      </c>
    </row>
    <row r="384" spans="1:7" ht="12.75" x14ac:dyDescent="0.2">
      <c r="A384" s="53">
        <v>2011</v>
      </c>
      <c r="B384" s="54" t="s">
        <v>291</v>
      </c>
      <c r="C384" s="55" t="s">
        <v>93</v>
      </c>
      <c r="D384" s="56">
        <v>613</v>
      </c>
      <c r="E384" s="56">
        <v>70</v>
      </c>
      <c r="F384" s="56">
        <v>0</v>
      </c>
      <c r="G384" s="56">
        <v>683</v>
      </c>
    </row>
    <row r="385" spans="1:7" ht="12.75" x14ac:dyDescent="0.2">
      <c r="A385" s="53">
        <v>2012</v>
      </c>
      <c r="B385" s="54" t="s">
        <v>291</v>
      </c>
      <c r="C385" s="55" t="s">
        <v>93</v>
      </c>
      <c r="D385" s="56">
        <v>680</v>
      </c>
      <c r="E385" s="56">
        <v>0</v>
      </c>
      <c r="F385" s="56">
        <v>0</v>
      </c>
      <c r="G385" s="56">
        <v>680</v>
      </c>
    </row>
    <row r="386" spans="1:7" ht="12.75" x14ac:dyDescent="0.2">
      <c r="A386" s="53">
        <v>2013</v>
      </c>
      <c r="B386" s="54" t="s">
        <v>291</v>
      </c>
      <c r="C386" s="55" t="s">
        <v>93</v>
      </c>
      <c r="D386" s="56">
        <v>598</v>
      </c>
      <c r="E386" s="56">
        <v>8</v>
      </c>
      <c r="F386" s="56">
        <v>0</v>
      </c>
      <c r="G386" s="56">
        <v>606</v>
      </c>
    </row>
    <row r="387" spans="1:7" ht="12.75" x14ac:dyDescent="0.2">
      <c r="A387" s="53">
        <v>2014</v>
      </c>
      <c r="B387" s="54" t="s">
        <v>291</v>
      </c>
      <c r="C387" s="55" t="s">
        <v>93</v>
      </c>
      <c r="D387" s="56">
        <v>550</v>
      </c>
      <c r="E387" s="56">
        <v>8</v>
      </c>
      <c r="F387" s="56">
        <v>0</v>
      </c>
      <c r="G387" s="56">
        <v>558</v>
      </c>
    </row>
    <row r="388" spans="1:7" ht="12.75" x14ac:dyDescent="0.2">
      <c r="A388" s="53">
        <v>2015</v>
      </c>
      <c r="B388" s="54" t="s">
        <v>291</v>
      </c>
      <c r="C388" s="55" t="s">
        <v>93</v>
      </c>
      <c r="D388" s="56">
        <v>314</v>
      </c>
      <c r="E388" s="56">
        <v>5</v>
      </c>
      <c r="F388" s="56">
        <v>0</v>
      </c>
      <c r="G388" s="56">
        <v>319</v>
      </c>
    </row>
    <row r="389" spans="1:7" ht="12.75" x14ac:dyDescent="0.2">
      <c r="A389" s="53">
        <v>2016</v>
      </c>
      <c r="B389" s="54" t="s">
        <v>291</v>
      </c>
      <c r="C389" s="55" t="s">
        <v>93</v>
      </c>
      <c r="D389" s="56">
        <v>341</v>
      </c>
      <c r="E389" s="56">
        <v>0</v>
      </c>
      <c r="F389" s="56">
        <v>0</v>
      </c>
      <c r="G389" s="56">
        <v>341</v>
      </c>
    </row>
    <row r="390" spans="1:7" ht="12.75" x14ac:dyDescent="0.2">
      <c r="A390" s="53">
        <v>2017</v>
      </c>
      <c r="B390" s="54" t="s">
        <v>291</v>
      </c>
      <c r="C390" s="55" t="s">
        <v>93</v>
      </c>
      <c r="D390" s="56">
        <v>461</v>
      </c>
      <c r="E390" s="56">
        <v>0</v>
      </c>
      <c r="F390" s="56">
        <v>0</v>
      </c>
      <c r="G390" s="56">
        <v>461</v>
      </c>
    </row>
    <row r="391" spans="1:7" ht="12.75" x14ac:dyDescent="0.2">
      <c r="A391" s="53">
        <v>2018</v>
      </c>
      <c r="B391" s="54" t="s">
        <v>291</v>
      </c>
      <c r="C391" s="55" t="s">
        <v>93</v>
      </c>
      <c r="D391" s="56">
        <v>466</v>
      </c>
      <c r="E391" s="56">
        <v>150</v>
      </c>
      <c r="F391" s="56">
        <v>0</v>
      </c>
      <c r="G391" s="56">
        <v>616</v>
      </c>
    </row>
    <row r="392" spans="1:7" ht="12.75" x14ac:dyDescent="0.2">
      <c r="A392" s="53">
        <v>2019</v>
      </c>
      <c r="B392" s="54" t="s">
        <v>291</v>
      </c>
      <c r="C392" s="55" t="s">
        <v>93</v>
      </c>
      <c r="D392" s="56">
        <v>405</v>
      </c>
      <c r="E392" s="56">
        <v>100</v>
      </c>
      <c r="F392" s="56">
        <v>0</v>
      </c>
      <c r="G392" s="56">
        <v>505</v>
      </c>
    </row>
    <row r="393" spans="1:7" ht="12.75" x14ac:dyDescent="0.2">
      <c r="A393" s="53">
        <v>2010</v>
      </c>
      <c r="B393" s="54" t="s">
        <v>291</v>
      </c>
      <c r="C393" s="55" t="s">
        <v>94</v>
      </c>
      <c r="D393" s="56">
        <v>1690</v>
      </c>
      <c r="E393" s="56">
        <v>450</v>
      </c>
      <c r="F393" s="56">
        <v>0</v>
      </c>
      <c r="G393" s="56">
        <v>2140</v>
      </c>
    </row>
    <row r="394" spans="1:7" ht="12.75" x14ac:dyDescent="0.2">
      <c r="A394" s="53">
        <v>2011</v>
      </c>
      <c r="B394" s="54" t="s">
        <v>291</v>
      </c>
      <c r="C394" s="55" t="s">
        <v>94</v>
      </c>
      <c r="D394" s="56">
        <v>3668</v>
      </c>
      <c r="E394" s="56">
        <v>750</v>
      </c>
      <c r="F394" s="56">
        <v>0</v>
      </c>
      <c r="G394" s="56">
        <v>4418</v>
      </c>
    </row>
    <row r="395" spans="1:7" ht="12.75" x14ac:dyDescent="0.2">
      <c r="A395" s="53">
        <v>2012</v>
      </c>
      <c r="B395" s="54" t="s">
        <v>291</v>
      </c>
      <c r="C395" s="55" t="s">
        <v>94</v>
      </c>
      <c r="D395" s="56">
        <v>7589</v>
      </c>
      <c r="E395" s="56">
        <v>707</v>
      </c>
      <c r="F395" s="56">
        <v>0</v>
      </c>
      <c r="G395" s="56">
        <v>8296</v>
      </c>
    </row>
    <row r="396" spans="1:7" ht="12.75" x14ac:dyDescent="0.2">
      <c r="A396" s="53">
        <v>2013</v>
      </c>
      <c r="B396" s="54" t="s">
        <v>291</v>
      </c>
      <c r="C396" s="55" t="s">
        <v>94</v>
      </c>
      <c r="D396" s="56">
        <v>3533</v>
      </c>
      <c r="E396" s="56">
        <v>619</v>
      </c>
      <c r="F396" s="56">
        <v>0</v>
      </c>
      <c r="G396" s="56">
        <v>4152</v>
      </c>
    </row>
    <row r="397" spans="1:7" ht="12.75" x14ac:dyDescent="0.2">
      <c r="A397" s="53">
        <v>2014</v>
      </c>
      <c r="B397" s="54" t="s">
        <v>291</v>
      </c>
      <c r="C397" s="55" t="s">
        <v>94</v>
      </c>
      <c r="D397" s="56">
        <v>2632</v>
      </c>
      <c r="E397" s="56">
        <v>611</v>
      </c>
      <c r="F397" s="56">
        <v>0</v>
      </c>
      <c r="G397" s="56">
        <v>3243</v>
      </c>
    </row>
    <row r="398" spans="1:7" ht="12.75" x14ac:dyDescent="0.2">
      <c r="A398" s="53">
        <v>2015</v>
      </c>
      <c r="B398" s="54" t="s">
        <v>291</v>
      </c>
      <c r="C398" s="55" t="s">
        <v>94</v>
      </c>
      <c r="D398" s="56">
        <v>2003</v>
      </c>
      <c r="E398" s="56">
        <v>274</v>
      </c>
      <c r="F398" s="56">
        <v>0</v>
      </c>
      <c r="G398" s="56">
        <v>2277</v>
      </c>
    </row>
    <row r="399" spans="1:7" ht="12.75" x14ac:dyDescent="0.2">
      <c r="A399" s="53">
        <v>2016</v>
      </c>
      <c r="B399" s="54" t="s">
        <v>291</v>
      </c>
      <c r="C399" s="55" t="s">
        <v>94</v>
      </c>
      <c r="D399" s="56">
        <v>1879</v>
      </c>
      <c r="E399" s="56">
        <v>182</v>
      </c>
      <c r="F399" s="56">
        <v>0</v>
      </c>
      <c r="G399" s="56">
        <v>2061</v>
      </c>
    </row>
    <row r="400" spans="1:7" ht="12.75" x14ac:dyDescent="0.2">
      <c r="A400" s="53">
        <v>2017</v>
      </c>
      <c r="B400" s="54" t="s">
        <v>291</v>
      </c>
      <c r="C400" s="55" t="s">
        <v>94</v>
      </c>
      <c r="D400" s="56">
        <v>2481</v>
      </c>
      <c r="E400" s="56">
        <v>157</v>
      </c>
      <c r="F400" s="56">
        <v>0</v>
      </c>
      <c r="G400" s="56">
        <v>2638</v>
      </c>
    </row>
    <row r="401" spans="1:7" ht="12.75" x14ac:dyDescent="0.2">
      <c r="A401" s="53">
        <v>2018</v>
      </c>
      <c r="B401" s="54" t="s">
        <v>291</v>
      </c>
      <c r="C401" s="55" t="s">
        <v>94</v>
      </c>
      <c r="D401" s="56">
        <v>1325</v>
      </c>
      <c r="E401" s="56">
        <v>274</v>
      </c>
      <c r="F401" s="56">
        <v>0</v>
      </c>
      <c r="G401" s="56">
        <v>1599</v>
      </c>
    </row>
    <row r="402" spans="1:7" ht="12.75" x14ac:dyDescent="0.2">
      <c r="A402" s="53">
        <v>2019</v>
      </c>
      <c r="B402" s="54" t="s">
        <v>291</v>
      </c>
      <c r="C402" s="55" t="s">
        <v>94</v>
      </c>
      <c r="D402" s="56">
        <v>1017</v>
      </c>
      <c r="E402" s="56">
        <v>397</v>
      </c>
      <c r="F402" s="56">
        <v>0</v>
      </c>
      <c r="G402" s="56">
        <v>1414</v>
      </c>
    </row>
    <row r="403" spans="1:7" ht="12.75" x14ac:dyDescent="0.2">
      <c r="A403" s="53">
        <v>2010</v>
      </c>
      <c r="B403" s="54" t="s">
        <v>291</v>
      </c>
      <c r="C403" s="55" t="s">
        <v>95</v>
      </c>
      <c r="D403" s="56">
        <v>82</v>
      </c>
      <c r="E403" s="56">
        <v>91</v>
      </c>
      <c r="F403" s="56">
        <v>0</v>
      </c>
      <c r="G403" s="56">
        <v>173</v>
      </c>
    </row>
    <row r="404" spans="1:7" ht="12.75" x14ac:dyDescent="0.2">
      <c r="A404" s="53">
        <v>2011</v>
      </c>
      <c r="B404" s="54" t="s">
        <v>291</v>
      </c>
      <c r="C404" s="55" t="s">
        <v>95</v>
      </c>
      <c r="D404" s="56">
        <v>31</v>
      </c>
      <c r="E404" s="56">
        <v>128</v>
      </c>
      <c r="F404" s="56">
        <v>0</v>
      </c>
      <c r="G404" s="56">
        <v>159</v>
      </c>
    </row>
    <row r="405" spans="1:7" ht="12.75" x14ac:dyDescent="0.2">
      <c r="A405" s="53">
        <v>2012</v>
      </c>
      <c r="B405" s="54" t="s">
        <v>291</v>
      </c>
      <c r="C405" s="55" t="s">
        <v>95</v>
      </c>
      <c r="D405" s="56">
        <v>112</v>
      </c>
      <c r="E405" s="56">
        <v>40</v>
      </c>
      <c r="F405" s="56">
        <v>0</v>
      </c>
      <c r="G405" s="56">
        <v>152</v>
      </c>
    </row>
    <row r="406" spans="1:7" ht="12.75" x14ac:dyDescent="0.2">
      <c r="A406" s="53">
        <v>2013</v>
      </c>
      <c r="B406" s="54" t="s">
        <v>291</v>
      </c>
      <c r="C406" s="55" t="s">
        <v>95</v>
      </c>
      <c r="D406" s="56">
        <v>834</v>
      </c>
      <c r="E406" s="56">
        <v>134</v>
      </c>
      <c r="F406" s="56">
        <v>0</v>
      </c>
      <c r="G406" s="56">
        <v>968</v>
      </c>
    </row>
    <row r="407" spans="1:7" ht="12.75" x14ac:dyDescent="0.2">
      <c r="A407" s="53">
        <v>2014</v>
      </c>
      <c r="B407" s="54" t="s">
        <v>291</v>
      </c>
      <c r="C407" s="55" t="s">
        <v>95</v>
      </c>
      <c r="D407" s="56">
        <v>871</v>
      </c>
      <c r="E407" s="56">
        <v>110</v>
      </c>
      <c r="F407" s="56">
        <v>0</v>
      </c>
      <c r="G407" s="56">
        <v>981</v>
      </c>
    </row>
    <row r="408" spans="1:7" ht="12.75" x14ac:dyDescent="0.2">
      <c r="A408" s="53">
        <v>2015</v>
      </c>
      <c r="B408" s="54" t="s">
        <v>291</v>
      </c>
      <c r="C408" s="55" t="s">
        <v>95</v>
      </c>
      <c r="D408" s="56">
        <v>585</v>
      </c>
      <c r="E408" s="56">
        <v>66</v>
      </c>
      <c r="F408" s="56">
        <v>0</v>
      </c>
      <c r="G408" s="56">
        <v>651</v>
      </c>
    </row>
    <row r="409" spans="1:7" ht="12.75" x14ac:dyDescent="0.2">
      <c r="A409" s="53">
        <v>2016</v>
      </c>
      <c r="B409" s="54" t="s">
        <v>291</v>
      </c>
      <c r="C409" s="55" t="s">
        <v>95</v>
      </c>
      <c r="D409" s="56">
        <v>476</v>
      </c>
      <c r="E409" s="56">
        <v>82</v>
      </c>
      <c r="F409" s="56">
        <v>0</v>
      </c>
      <c r="G409" s="56">
        <v>558</v>
      </c>
    </row>
    <row r="410" spans="1:7" ht="12.75" x14ac:dyDescent="0.2">
      <c r="A410" s="53">
        <v>2017</v>
      </c>
      <c r="B410" s="54" t="s">
        <v>291</v>
      </c>
      <c r="C410" s="55" t="s">
        <v>95</v>
      </c>
      <c r="D410" s="56">
        <v>700</v>
      </c>
      <c r="E410" s="56">
        <v>61</v>
      </c>
      <c r="F410" s="56">
        <v>0</v>
      </c>
      <c r="G410" s="56">
        <v>761</v>
      </c>
    </row>
    <row r="411" spans="1:7" ht="12.75" x14ac:dyDescent="0.2">
      <c r="A411" s="53">
        <v>2018</v>
      </c>
      <c r="B411" s="54" t="s">
        <v>291</v>
      </c>
      <c r="C411" s="55" t="s">
        <v>95</v>
      </c>
      <c r="D411" s="56">
        <v>836</v>
      </c>
      <c r="E411" s="56">
        <v>30</v>
      </c>
      <c r="F411" s="56">
        <v>0</v>
      </c>
      <c r="G411" s="56">
        <v>866</v>
      </c>
    </row>
    <row r="412" spans="1:7" ht="12.75" x14ac:dyDescent="0.2">
      <c r="A412" s="53">
        <v>2019</v>
      </c>
      <c r="B412" s="54" t="s">
        <v>291</v>
      </c>
      <c r="C412" s="55" t="s">
        <v>95</v>
      </c>
      <c r="D412" s="56">
        <v>781</v>
      </c>
      <c r="E412" s="56">
        <v>96</v>
      </c>
      <c r="F412" s="56">
        <v>0</v>
      </c>
      <c r="G412" s="56">
        <v>877</v>
      </c>
    </row>
    <row r="413" spans="1:7" ht="12.75" x14ac:dyDescent="0.2">
      <c r="A413" s="53">
        <v>2010</v>
      </c>
      <c r="B413" s="54" t="s">
        <v>291</v>
      </c>
      <c r="C413" s="55" t="s">
        <v>96</v>
      </c>
      <c r="D413" s="56">
        <v>0</v>
      </c>
      <c r="E413" s="56">
        <v>24</v>
      </c>
      <c r="F413" s="56">
        <v>0</v>
      </c>
      <c r="G413" s="56">
        <v>24</v>
      </c>
    </row>
    <row r="414" spans="1:7" ht="12.75" x14ac:dyDescent="0.2">
      <c r="A414" s="53">
        <v>2011</v>
      </c>
      <c r="B414" s="54" t="s">
        <v>291</v>
      </c>
      <c r="C414" s="55" t="s">
        <v>96</v>
      </c>
      <c r="D414" s="56">
        <v>55</v>
      </c>
      <c r="E414" s="56">
        <v>90</v>
      </c>
      <c r="F414" s="56">
        <v>0</v>
      </c>
      <c r="G414" s="56">
        <v>145</v>
      </c>
    </row>
    <row r="415" spans="1:7" ht="12.75" x14ac:dyDescent="0.2">
      <c r="A415" s="53">
        <v>2012</v>
      </c>
      <c r="B415" s="54" t="s">
        <v>291</v>
      </c>
      <c r="C415" s="55" t="s">
        <v>96</v>
      </c>
      <c r="D415" s="56">
        <v>11</v>
      </c>
      <c r="E415" s="56">
        <v>52</v>
      </c>
      <c r="F415" s="56">
        <v>0</v>
      </c>
      <c r="G415" s="56">
        <v>63</v>
      </c>
    </row>
    <row r="416" spans="1:7" ht="12.75" x14ac:dyDescent="0.2">
      <c r="A416" s="53">
        <v>2013</v>
      </c>
      <c r="B416" s="54" t="s">
        <v>291</v>
      </c>
      <c r="C416" s="55" t="s">
        <v>96</v>
      </c>
      <c r="D416" s="56">
        <v>4</v>
      </c>
      <c r="E416" s="56">
        <v>77</v>
      </c>
      <c r="F416" s="56">
        <v>13</v>
      </c>
      <c r="G416" s="56">
        <v>94</v>
      </c>
    </row>
    <row r="417" spans="1:7" ht="12.75" x14ac:dyDescent="0.2">
      <c r="A417" s="53">
        <v>2014</v>
      </c>
      <c r="B417" s="54" t="s">
        <v>291</v>
      </c>
      <c r="C417" s="55" t="s">
        <v>96</v>
      </c>
      <c r="D417" s="56">
        <v>84</v>
      </c>
      <c r="E417" s="56">
        <v>0</v>
      </c>
      <c r="F417" s="56">
        <v>10</v>
      </c>
      <c r="G417" s="56">
        <v>94</v>
      </c>
    </row>
    <row r="418" spans="1:7" ht="12.75" x14ac:dyDescent="0.2">
      <c r="A418" s="53">
        <v>2015</v>
      </c>
      <c r="B418" s="54" t="s">
        <v>291</v>
      </c>
      <c r="C418" s="55" t="s">
        <v>96</v>
      </c>
      <c r="D418" s="56">
        <v>13</v>
      </c>
      <c r="E418" s="56">
        <v>77</v>
      </c>
      <c r="F418" s="56">
        <v>6</v>
      </c>
      <c r="G418" s="56">
        <v>96</v>
      </c>
    </row>
    <row r="419" spans="1:7" ht="12.75" x14ac:dyDescent="0.2">
      <c r="A419" s="53">
        <v>2016</v>
      </c>
      <c r="B419" s="54" t="s">
        <v>291</v>
      </c>
      <c r="C419" s="55" t="s">
        <v>96</v>
      </c>
      <c r="D419" s="56">
        <v>18</v>
      </c>
      <c r="E419" s="56">
        <v>50</v>
      </c>
      <c r="F419" s="56">
        <v>0</v>
      </c>
      <c r="G419" s="56">
        <v>68</v>
      </c>
    </row>
    <row r="420" spans="1:7" ht="12.75" x14ac:dyDescent="0.2">
      <c r="A420" s="53">
        <v>2017</v>
      </c>
      <c r="B420" s="54" t="s">
        <v>291</v>
      </c>
      <c r="C420" s="55" t="s">
        <v>96</v>
      </c>
      <c r="D420" s="56">
        <v>23</v>
      </c>
      <c r="E420" s="56">
        <v>30</v>
      </c>
      <c r="F420" s="56">
        <v>0</v>
      </c>
      <c r="G420" s="56">
        <v>53</v>
      </c>
    </row>
    <row r="421" spans="1:7" ht="12.75" x14ac:dyDescent="0.2">
      <c r="A421" s="53">
        <v>2018</v>
      </c>
      <c r="B421" s="54" t="s">
        <v>291</v>
      </c>
      <c r="C421" s="55" t="s">
        <v>96</v>
      </c>
      <c r="D421" s="56">
        <v>28</v>
      </c>
      <c r="E421" s="56">
        <v>20</v>
      </c>
      <c r="F421" s="56">
        <v>0</v>
      </c>
      <c r="G421" s="56">
        <v>48</v>
      </c>
    </row>
    <row r="422" spans="1:7" ht="12.75" x14ac:dyDescent="0.2">
      <c r="A422" s="53">
        <v>2019</v>
      </c>
      <c r="B422" s="54" t="s">
        <v>291</v>
      </c>
      <c r="C422" s="55" t="s">
        <v>96</v>
      </c>
      <c r="D422" s="56">
        <v>52</v>
      </c>
      <c r="E422" s="56">
        <v>20</v>
      </c>
      <c r="F422" s="56">
        <v>0</v>
      </c>
      <c r="G422" s="56">
        <v>72</v>
      </c>
    </row>
    <row r="423" spans="1:7" ht="12.75" x14ac:dyDescent="0.2">
      <c r="A423" s="53">
        <v>2010</v>
      </c>
      <c r="B423" s="54" t="s">
        <v>291</v>
      </c>
      <c r="C423" s="55" t="s">
        <v>97</v>
      </c>
      <c r="D423" s="56">
        <v>148</v>
      </c>
      <c r="E423" s="56">
        <v>14</v>
      </c>
      <c r="F423" s="56">
        <v>0</v>
      </c>
      <c r="G423" s="56">
        <v>162</v>
      </c>
    </row>
    <row r="424" spans="1:7" ht="12.75" x14ac:dyDescent="0.2">
      <c r="A424" s="53">
        <v>2011</v>
      </c>
      <c r="B424" s="54" t="s">
        <v>291</v>
      </c>
      <c r="C424" s="55" t="s">
        <v>97</v>
      </c>
      <c r="D424" s="56">
        <v>143</v>
      </c>
      <c r="E424" s="56">
        <v>14</v>
      </c>
      <c r="F424" s="56">
        <v>0</v>
      </c>
      <c r="G424" s="56">
        <v>157</v>
      </c>
    </row>
    <row r="425" spans="1:7" ht="12.75" x14ac:dyDescent="0.2">
      <c r="A425" s="53">
        <v>2012</v>
      </c>
      <c r="B425" s="54" t="s">
        <v>291</v>
      </c>
      <c r="C425" s="55" t="s">
        <v>97</v>
      </c>
      <c r="D425" s="56">
        <v>19</v>
      </c>
      <c r="E425" s="56">
        <v>276</v>
      </c>
      <c r="F425" s="56">
        <v>0</v>
      </c>
      <c r="G425" s="56">
        <v>295</v>
      </c>
    </row>
    <row r="426" spans="1:7" ht="12.75" x14ac:dyDescent="0.2">
      <c r="A426" s="53">
        <v>2013</v>
      </c>
      <c r="B426" s="54" t="s">
        <v>291</v>
      </c>
      <c r="C426" s="55" t="s">
        <v>97</v>
      </c>
      <c r="D426" s="56">
        <v>45</v>
      </c>
      <c r="E426" s="56">
        <v>282</v>
      </c>
      <c r="F426" s="56">
        <v>3</v>
      </c>
      <c r="G426" s="56">
        <v>330</v>
      </c>
    </row>
    <row r="427" spans="1:7" ht="12.75" x14ac:dyDescent="0.2">
      <c r="A427" s="53">
        <v>2014</v>
      </c>
      <c r="B427" s="54" t="s">
        <v>291</v>
      </c>
      <c r="C427" s="55" t="s">
        <v>97</v>
      </c>
      <c r="D427" s="56">
        <v>19</v>
      </c>
      <c r="E427" s="56">
        <v>274</v>
      </c>
      <c r="F427" s="56">
        <v>0</v>
      </c>
      <c r="G427" s="56">
        <v>293</v>
      </c>
    </row>
    <row r="428" spans="1:7" ht="12.75" x14ac:dyDescent="0.2">
      <c r="A428" s="53">
        <v>2015</v>
      </c>
      <c r="B428" s="54" t="s">
        <v>291</v>
      </c>
      <c r="C428" s="55" t="s">
        <v>97</v>
      </c>
      <c r="D428" s="56">
        <v>81</v>
      </c>
      <c r="E428" s="56">
        <v>270</v>
      </c>
      <c r="F428" s="56">
        <v>0</v>
      </c>
      <c r="G428" s="56">
        <v>351</v>
      </c>
    </row>
    <row r="429" spans="1:7" ht="12.75" x14ac:dyDescent="0.2">
      <c r="A429" s="53">
        <v>2016</v>
      </c>
      <c r="B429" s="54" t="s">
        <v>291</v>
      </c>
      <c r="C429" s="55" t="s">
        <v>97</v>
      </c>
      <c r="D429" s="56">
        <v>63</v>
      </c>
      <c r="E429" s="56">
        <v>329</v>
      </c>
      <c r="F429" s="56">
        <v>0</v>
      </c>
      <c r="G429" s="56">
        <v>392</v>
      </c>
    </row>
    <row r="430" spans="1:7" ht="12.75" x14ac:dyDescent="0.2">
      <c r="A430" s="53">
        <v>2017</v>
      </c>
      <c r="B430" s="54" t="s">
        <v>291</v>
      </c>
      <c r="C430" s="55" t="s">
        <v>97</v>
      </c>
      <c r="D430" s="56">
        <v>59</v>
      </c>
      <c r="E430" s="56">
        <v>54</v>
      </c>
      <c r="F430" s="56">
        <v>0</v>
      </c>
      <c r="G430" s="56">
        <v>113</v>
      </c>
    </row>
    <row r="431" spans="1:7" ht="12.75" x14ac:dyDescent="0.2">
      <c r="A431" s="53">
        <v>2018</v>
      </c>
      <c r="B431" s="54" t="s">
        <v>291</v>
      </c>
      <c r="C431" s="55" t="s">
        <v>97</v>
      </c>
      <c r="D431" s="56">
        <v>71</v>
      </c>
      <c r="E431" s="56">
        <v>269</v>
      </c>
      <c r="F431" s="56">
        <v>0</v>
      </c>
      <c r="G431" s="56">
        <v>340</v>
      </c>
    </row>
    <row r="432" spans="1:7" ht="12.75" x14ac:dyDescent="0.2">
      <c r="A432" s="53">
        <v>2019</v>
      </c>
      <c r="B432" s="54" t="s">
        <v>291</v>
      </c>
      <c r="C432" s="55" t="s">
        <v>97</v>
      </c>
      <c r="D432" s="56">
        <v>66</v>
      </c>
      <c r="E432" s="56">
        <v>502</v>
      </c>
      <c r="F432" s="56">
        <v>0</v>
      </c>
      <c r="G432" s="56">
        <v>568</v>
      </c>
    </row>
    <row r="433" spans="1:7" ht="12.75" x14ac:dyDescent="0.2">
      <c r="A433" s="53">
        <v>2010</v>
      </c>
      <c r="B433" s="54" t="s">
        <v>291</v>
      </c>
      <c r="C433" s="55" t="s">
        <v>98</v>
      </c>
      <c r="D433" s="56">
        <v>0</v>
      </c>
      <c r="E433" s="56">
        <v>0</v>
      </c>
      <c r="F433" s="56">
        <v>0</v>
      </c>
      <c r="G433" s="56">
        <v>0</v>
      </c>
    </row>
    <row r="434" spans="1:7" ht="12.75" x14ac:dyDescent="0.2">
      <c r="A434" s="53">
        <v>2011</v>
      </c>
      <c r="B434" s="54" t="s">
        <v>291</v>
      </c>
      <c r="C434" s="55" t="s">
        <v>98</v>
      </c>
      <c r="D434" s="56">
        <v>70</v>
      </c>
      <c r="E434" s="56">
        <v>0</v>
      </c>
      <c r="F434" s="56">
        <v>0</v>
      </c>
      <c r="G434" s="56">
        <v>70</v>
      </c>
    </row>
    <row r="435" spans="1:7" ht="12.75" x14ac:dyDescent="0.2">
      <c r="A435" s="53">
        <v>2012</v>
      </c>
      <c r="B435" s="54" t="s">
        <v>291</v>
      </c>
      <c r="C435" s="55" t="s">
        <v>98</v>
      </c>
      <c r="D435" s="56">
        <v>142</v>
      </c>
      <c r="E435" s="56">
        <v>0</v>
      </c>
      <c r="F435" s="56">
        <v>0</v>
      </c>
      <c r="G435" s="56">
        <v>142</v>
      </c>
    </row>
    <row r="436" spans="1:7" ht="12.75" x14ac:dyDescent="0.2">
      <c r="A436" s="53">
        <v>2013</v>
      </c>
      <c r="B436" s="54" t="s">
        <v>291</v>
      </c>
      <c r="C436" s="55" t="s">
        <v>98</v>
      </c>
      <c r="D436" s="56">
        <v>60</v>
      </c>
      <c r="E436" s="56">
        <v>0</v>
      </c>
      <c r="F436" s="56">
        <v>0</v>
      </c>
      <c r="G436" s="56">
        <v>60</v>
      </c>
    </row>
    <row r="437" spans="1:7" ht="12.75" x14ac:dyDescent="0.2">
      <c r="A437" s="53">
        <v>2014</v>
      </c>
      <c r="B437" s="54" t="s">
        <v>291</v>
      </c>
      <c r="C437" s="55" t="s">
        <v>98</v>
      </c>
      <c r="D437" s="56">
        <v>64</v>
      </c>
      <c r="E437" s="56">
        <v>0</v>
      </c>
      <c r="F437" s="56">
        <v>0</v>
      </c>
      <c r="G437" s="56">
        <v>64</v>
      </c>
    </row>
    <row r="438" spans="1:7" ht="12.75" x14ac:dyDescent="0.2">
      <c r="A438" s="53">
        <v>2015</v>
      </c>
      <c r="B438" s="54" t="s">
        <v>291</v>
      </c>
      <c r="C438" s="55" t="s">
        <v>98</v>
      </c>
      <c r="D438" s="56">
        <v>38</v>
      </c>
      <c r="E438" s="56">
        <v>0</v>
      </c>
      <c r="F438" s="56">
        <v>0</v>
      </c>
      <c r="G438" s="56">
        <v>38</v>
      </c>
    </row>
    <row r="439" spans="1:7" ht="12.75" x14ac:dyDescent="0.2">
      <c r="A439" s="53">
        <v>2016</v>
      </c>
      <c r="B439" s="54" t="s">
        <v>291</v>
      </c>
      <c r="C439" s="55" t="s">
        <v>98</v>
      </c>
      <c r="D439" s="56">
        <v>16</v>
      </c>
      <c r="E439" s="56">
        <v>2000</v>
      </c>
      <c r="F439" s="56">
        <v>0</v>
      </c>
      <c r="G439" s="56">
        <v>2016</v>
      </c>
    </row>
    <row r="440" spans="1:7" ht="12.75" x14ac:dyDescent="0.2">
      <c r="A440" s="53">
        <v>2017</v>
      </c>
      <c r="B440" s="54" t="s">
        <v>291</v>
      </c>
      <c r="C440" s="55" t="s">
        <v>98</v>
      </c>
      <c r="D440" s="56">
        <v>64</v>
      </c>
      <c r="E440" s="56">
        <v>0</v>
      </c>
      <c r="F440" s="56">
        <v>0</v>
      </c>
      <c r="G440" s="56">
        <v>64</v>
      </c>
    </row>
    <row r="441" spans="1:7" ht="12.75" x14ac:dyDescent="0.2">
      <c r="A441" s="53">
        <v>2018</v>
      </c>
      <c r="B441" s="54" t="s">
        <v>291</v>
      </c>
      <c r="C441" s="55" t="s">
        <v>98</v>
      </c>
      <c r="D441" s="56">
        <v>63</v>
      </c>
      <c r="E441" s="56">
        <v>0</v>
      </c>
      <c r="F441" s="56">
        <v>0</v>
      </c>
      <c r="G441" s="56">
        <v>63</v>
      </c>
    </row>
    <row r="442" spans="1:7" ht="12.75" x14ac:dyDescent="0.2">
      <c r="A442" s="53">
        <v>2019</v>
      </c>
      <c r="B442" s="54" t="s">
        <v>291</v>
      </c>
      <c r="C442" s="55" t="s">
        <v>98</v>
      </c>
      <c r="D442" s="56">
        <v>54</v>
      </c>
      <c r="E442" s="56">
        <v>0</v>
      </c>
      <c r="F442" s="56">
        <v>0</v>
      </c>
      <c r="G442" s="56">
        <v>54</v>
      </c>
    </row>
    <row r="443" spans="1:7" ht="12.75" x14ac:dyDescent="0.2">
      <c r="A443" s="53">
        <v>2010</v>
      </c>
      <c r="B443" s="54" t="s">
        <v>291</v>
      </c>
      <c r="C443" s="55" t="s">
        <v>99</v>
      </c>
      <c r="D443" s="56">
        <v>182</v>
      </c>
      <c r="E443" s="56">
        <v>27</v>
      </c>
      <c r="F443" s="56">
        <v>0</v>
      </c>
      <c r="G443" s="56">
        <v>209</v>
      </c>
    </row>
    <row r="444" spans="1:7" ht="12.75" x14ac:dyDescent="0.2">
      <c r="A444" s="53">
        <v>2011</v>
      </c>
      <c r="B444" s="54" t="s">
        <v>291</v>
      </c>
      <c r="C444" s="55" t="s">
        <v>99</v>
      </c>
      <c r="D444" s="56">
        <v>185</v>
      </c>
      <c r="E444" s="56">
        <v>77</v>
      </c>
      <c r="F444" s="56">
        <v>0</v>
      </c>
      <c r="G444" s="56">
        <v>262</v>
      </c>
    </row>
    <row r="445" spans="1:7" ht="12.75" x14ac:dyDescent="0.2">
      <c r="A445" s="53">
        <v>2012</v>
      </c>
      <c r="B445" s="54" t="s">
        <v>291</v>
      </c>
      <c r="C445" s="55" t="s">
        <v>99</v>
      </c>
      <c r="D445" s="56">
        <v>28</v>
      </c>
      <c r="E445" s="56">
        <v>156</v>
      </c>
      <c r="F445" s="56">
        <v>0</v>
      </c>
      <c r="G445" s="56">
        <v>184</v>
      </c>
    </row>
    <row r="446" spans="1:7" ht="12.75" x14ac:dyDescent="0.2">
      <c r="A446" s="53">
        <v>2013</v>
      </c>
      <c r="B446" s="54" t="s">
        <v>291</v>
      </c>
      <c r="C446" s="55" t="s">
        <v>99</v>
      </c>
      <c r="D446" s="56">
        <v>919</v>
      </c>
      <c r="E446" s="56">
        <v>152</v>
      </c>
      <c r="F446" s="56">
        <v>0</v>
      </c>
      <c r="G446" s="56">
        <v>1071</v>
      </c>
    </row>
    <row r="447" spans="1:7" ht="12.75" x14ac:dyDescent="0.2">
      <c r="A447" s="53">
        <v>2014</v>
      </c>
      <c r="B447" s="54" t="s">
        <v>291</v>
      </c>
      <c r="C447" s="55" t="s">
        <v>99</v>
      </c>
      <c r="D447" s="56">
        <v>1158</v>
      </c>
      <c r="E447" s="56">
        <v>127</v>
      </c>
      <c r="F447" s="56">
        <v>0</v>
      </c>
      <c r="G447" s="56">
        <v>1285</v>
      </c>
    </row>
    <row r="448" spans="1:7" ht="12.75" x14ac:dyDescent="0.2">
      <c r="A448" s="53">
        <v>2015</v>
      </c>
      <c r="B448" s="54" t="s">
        <v>291</v>
      </c>
      <c r="C448" s="55" t="s">
        <v>99</v>
      </c>
      <c r="D448" s="56">
        <v>798</v>
      </c>
      <c r="E448" s="56">
        <v>267</v>
      </c>
      <c r="F448" s="56">
        <v>0</v>
      </c>
      <c r="G448" s="56">
        <v>1065</v>
      </c>
    </row>
    <row r="449" spans="1:7" ht="12.75" x14ac:dyDescent="0.2">
      <c r="A449" s="53">
        <v>2016</v>
      </c>
      <c r="B449" s="54" t="s">
        <v>291</v>
      </c>
      <c r="C449" s="55" t="s">
        <v>99</v>
      </c>
      <c r="D449" s="56">
        <v>875</v>
      </c>
      <c r="E449" s="56">
        <v>287</v>
      </c>
      <c r="F449" s="56">
        <v>0</v>
      </c>
      <c r="G449" s="56">
        <v>1162</v>
      </c>
    </row>
    <row r="450" spans="1:7" ht="12.75" x14ac:dyDescent="0.2">
      <c r="A450" s="53">
        <v>2017</v>
      </c>
      <c r="B450" s="54" t="s">
        <v>291</v>
      </c>
      <c r="C450" s="55" t="s">
        <v>99</v>
      </c>
      <c r="D450" s="56">
        <v>707</v>
      </c>
      <c r="E450" s="56">
        <v>432</v>
      </c>
      <c r="F450" s="56">
        <v>0</v>
      </c>
      <c r="G450" s="56">
        <v>1139</v>
      </c>
    </row>
    <row r="451" spans="1:7" ht="12.75" x14ac:dyDescent="0.2">
      <c r="A451" s="53">
        <v>2018</v>
      </c>
      <c r="B451" s="54" t="s">
        <v>291</v>
      </c>
      <c r="C451" s="55" t="s">
        <v>99</v>
      </c>
      <c r="D451" s="56">
        <v>735</v>
      </c>
      <c r="E451" s="56">
        <v>498</v>
      </c>
      <c r="F451" s="56">
        <v>0</v>
      </c>
      <c r="G451" s="56">
        <v>1233</v>
      </c>
    </row>
    <row r="452" spans="1:7" ht="12.75" x14ac:dyDescent="0.2">
      <c r="A452" s="53">
        <v>2019</v>
      </c>
      <c r="B452" s="54" t="s">
        <v>291</v>
      </c>
      <c r="C452" s="55" t="s">
        <v>99</v>
      </c>
      <c r="D452" s="56">
        <v>837</v>
      </c>
      <c r="E452" s="56">
        <v>246</v>
      </c>
      <c r="F452" s="56">
        <v>0</v>
      </c>
      <c r="G452" s="56">
        <v>1083</v>
      </c>
    </row>
    <row r="453" spans="1:7" ht="12.75" x14ac:dyDescent="0.2">
      <c r="A453" s="53">
        <v>2010</v>
      </c>
      <c r="B453" s="54" t="s">
        <v>291</v>
      </c>
      <c r="C453" s="55" t="s">
        <v>100</v>
      </c>
      <c r="D453" s="56">
        <v>0</v>
      </c>
      <c r="E453" s="56">
        <v>0</v>
      </c>
      <c r="F453" s="56">
        <v>0</v>
      </c>
      <c r="G453" s="56">
        <v>0</v>
      </c>
    </row>
    <row r="454" spans="1:7" ht="12.75" x14ac:dyDescent="0.2">
      <c r="A454" s="53">
        <v>2011</v>
      </c>
      <c r="B454" s="54" t="s">
        <v>291</v>
      </c>
      <c r="C454" s="55" t="s">
        <v>100</v>
      </c>
      <c r="D454" s="56">
        <v>0</v>
      </c>
      <c r="E454" s="56">
        <v>250</v>
      </c>
      <c r="F454" s="56">
        <v>0</v>
      </c>
      <c r="G454" s="56">
        <v>250</v>
      </c>
    </row>
    <row r="455" spans="1:7" ht="12.75" x14ac:dyDescent="0.2">
      <c r="A455" s="53">
        <v>2012</v>
      </c>
      <c r="B455" s="54" t="s">
        <v>291</v>
      </c>
      <c r="C455" s="55" t="s">
        <v>100</v>
      </c>
      <c r="D455" s="56">
        <v>20</v>
      </c>
      <c r="E455" s="56">
        <v>240</v>
      </c>
      <c r="F455" s="56">
        <v>0</v>
      </c>
      <c r="G455" s="56">
        <v>260</v>
      </c>
    </row>
    <row r="456" spans="1:7" ht="12.75" x14ac:dyDescent="0.2">
      <c r="A456" s="53">
        <v>2013</v>
      </c>
      <c r="B456" s="54" t="s">
        <v>291</v>
      </c>
      <c r="C456" s="55" t="s">
        <v>100</v>
      </c>
      <c r="D456" s="56">
        <v>6</v>
      </c>
      <c r="E456" s="56">
        <v>247</v>
      </c>
      <c r="F456" s="56">
        <v>0</v>
      </c>
      <c r="G456" s="56">
        <v>253</v>
      </c>
    </row>
    <row r="457" spans="1:7" ht="12.75" x14ac:dyDescent="0.2">
      <c r="A457" s="53">
        <v>2014</v>
      </c>
      <c r="B457" s="54" t="s">
        <v>291</v>
      </c>
      <c r="C457" s="55" t="s">
        <v>100</v>
      </c>
      <c r="D457" s="56">
        <v>74</v>
      </c>
      <c r="E457" s="56">
        <v>166</v>
      </c>
      <c r="F457" s="56">
        <v>0</v>
      </c>
      <c r="G457" s="56">
        <v>240</v>
      </c>
    </row>
    <row r="458" spans="1:7" ht="12.75" x14ac:dyDescent="0.2">
      <c r="A458" s="53">
        <v>2015</v>
      </c>
      <c r="B458" s="54" t="s">
        <v>291</v>
      </c>
      <c r="C458" s="55" t="s">
        <v>100</v>
      </c>
      <c r="D458" s="56">
        <v>1</v>
      </c>
      <c r="E458" s="56">
        <v>166</v>
      </c>
      <c r="F458" s="56">
        <v>0</v>
      </c>
      <c r="G458" s="56">
        <v>167</v>
      </c>
    </row>
    <row r="459" spans="1:7" ht="12.75" x14ac:dyDescent="0.2">
      <c r="A459" s="53">
        <v>2016</v>
      </c>
      <c r="B459" s="54" t="s">
        <v>291</v>
      </c>
      <c r="C459" s="55" t="s">
        <v>100</v>
      </c>
      <c r="D459" s="56">
        <v>7</v>
      </c>
      <c r="E459" s="56">
        <v>0</v>
      </c>
      <c r="F459" s="56">
        <v>0</v>
      </c>
      <c r="G459" s="56">
        <v>7</v>
      </c>
    </row>
    <row r="460" spans="1:7" ht="12.75" x14ac:dyDescent="0.2">
      <c r="A460" s="53">
        <v>2017</v>
      </c>
      <c r="B460" s="54" t="s">
        <v>291</v>
      </c>
      <c r="C460" s="55" t="s">
        <v>100</v>
      </c>
      <c r="D460" s="56">
        <v>7</v>
      </c>
      <c r="E460" s="56">
        <v>0</v>
      </c>
      <c r="F460" s="56">
        <v>0</v>
      </c>
      <c r="G460" s="56">
        <v>7</v>
      </c>
    </row>
    <row r="461" spans="1:7" ht="12.75" x14ac:dyDescent="0.2">
      <c r="A461" s="53">
        <v>2018</v>
      </c>
      <c r="B461" s="54" t="s">
        <v>291</v>
      </c>
      <c r="C461" s="55" t="s">
        <v>100</v>
      </c>
      <c r="D461" s="56">
        <v>0</v>
      </c>
      <c r="E461" s="56">
        <v>0</v>
      </c>
      <c r="F461" s="56">
        <v>0</v>
      </c>
      <c r="G461" s="56">
        <v>0</v>
      </c>
    </row>
    <row r="462" spans="1:7" ht="12.75" x14ac:dyDescent="0.2">
      <c r="A462" s="53">
        <v>2019</v>
      </c>
      <c r="B462" s="54" t="s">
        <v>291</v>
      </c>
      <c r="C462" s="55" t="s">
        <v>100</v>
      </c>
      <c r="D462" s="56">
        <v>0</v>
      </c>
      <c r="E462" s="56">
        <v>0</v>
      </c>
      <c r="F462" s="56">
        <v>0</v>
      </c>
      <c r="G462" s="56">
        <v>0</v>
      </c>
    </row>
    <row r="463" spans="1:7" ht="12.75" x14ac:dyDescent="0.2">
      <c r="A463" s="53">
        <v>2010</v>
      </c>
      <c r="B463" s="54" t="s">
        <v>291</v>
      </c>
      <c r="C463" s="55" t="s">
        <v>101</v>
      </c>
      <c r="D463" s="56">
        <v>591</v>
      </c>
      <c r="E463" s="56">
        <v>3900</v>
      </c>
      <c r="F463" s="56">
        <v>0</v>
      </c>
      <c r="G463" s="56">
        <v>4491</v>
      </c>
    </row>
    <row r="464" spans="1:7" ht="12.75" x14ac:dyDescent="0.2">
      <c r="A464" s="53">
        <v>2011</v>
      </c>
      <c r="B464" s="54" t="s">
        <v>291</v>
      </c>
      <c r="C464" s="55" t="s">
        <v>101</v>
      </c>
      <c r="D464" s="56">
        <v>1755</v>
      </c>
      <c r="E464" s="56">
        <v>4500</v>
      </c>
      <c r="F464" s="56">
        <v>0</v>
      </c>
      <c r="G464" s="56">
        <v>6255</v>
      </c>
    </row>
    <row r="465" spans="1:7" ht="12.75" x14ac:dyDescent="0.2">
      <c r="A465" s="53">
        <v>2012</v>
      </c>
      <c r="B465" s="54" t="s">
        <v>291</v>
      </c>
      <c r="C465" s="55" t="s">
        <v>101</v>
      </c>
      <c r="D465" s="56">
        <v>2456</v>
      </c>
      <c r="E465" s="56">
        <v>2538</v>
      </c>
      <c r="F465" s="56">
        <v>0</v>
      </c>
      <c r="G465" s="56">
        <v>4994</v>
      </c>
    </row>
    <row r="466" spans="1:7" ht="12.75" x14ac:dyDescent="0.2">
      <c r="A466" s="53">
        <v>2013</v>
      </c>
      <c r="B466" s="54" t="s">
        <v>291</v>
      </c>
      <c r="C466" s="55" t="s">
        <v>101</v>
      </c>
      <c r="D466" s="56">
        <v>1842</v>
      </c>
      <c r="E466" s="56">
        <v>2683</v>
      </c>
      <c r="F466" s="56">
        <v>0</v>
      </c>
      <c r="G466" s="56">
        <v>4525</v>
      </c>
    </row>
    <row r="467" spans="1:7" ht="12.75" x14ac:dyDescent="0.2">
      <c r="A467" s="53">
        <v>2014</v>
      </c>
      <c r="B467" s="54" t="s">
        <v>291</v>
      </c>
      <c r="C467" s="55" t="s">
        <v>101</v>
      </c>
      <c r="D467" s="56">
        <v>265</v>
      </c>
      <c r="E467" s="56">
        <v>4292</v>
      </c>
      <c r="F467" s="56">
        <v>0</v>
      </c>
      <c r="G467" s="56">
        <v>4557</v>
      </c>
    </row>
    <row r="468" spans="1:7" ht="12.75" x14ac:dyDescent="0.2">
      <c r="A468" s="53">
        <v>2015</v>
      </c>
      <c r="B468" s="54" t="s">
        <v>291</v>
      </c>
      <c r="C468" s="55" t="s">
        <v>101</v>
      </c>
      <c r="D468" s="56">
        <v>1929</v>
      </c>
      <c r="E468" s="56">
        <v>2368</v>
      </c>
      <c r="F468" s="56">
        <v>0</v>
      </c>
      <c r="G468" s="56">
        <v>4297</v>
      </c>
    </row>
    <row r="469" spans="1:7" ht="12.75" x14ac:dyDescent="0.2">
      <c r="A469" s="53">
        <v>2016</v>
      </c>
      <c r="B469" s="54" t="s">
        <v>291</v>
      </c>
      <c r="C469" s="55" t="s">
        <v>101</v>
      </c>
      <c r="D469" s="56">
        <v>2137</v>
      </c>
      <c r="E469" s="56">
        <v>1557</v>
      </c>
      <c r="F469" s="56">
        <v>0</v>
      </c>
      <c r="G469" s="56">
        <v>3694</v>
      </c>
    </row>
    <row r="470" spans="1:7" ht="12.75" x14ac:dyDescent="0.2">
      <c r="A470" s="53">
        <v>2017</v>
      </c>
      <c r="B470" s="54" t="s">
        <v>291</v>
      </c>
      <c r="C470" s="55" t="s">
        <v>101</v>
      </c>
      <c r="D470" s="56">
        <v>2430</v>
      </c>
      <c r="E470" s="56">
        <v>1679</v>
      </c>
      <c r="F470" s="56">
        <v>0</v>
      </c>
      <c r="G470" s="56">
        <v>4109</v>
      </c>
    </row>
    <row r="471" spans="1:7" ht="12.75" x14ac:dyDescent="0.2">
      <c r="A471" s="53">
        <v>2018</v>
      </c>
      <c r="B471" s="54" t="s">
        <v>291</v>
      </c>
      <c r="C471" s="55" t="s">
        <v>101</v>
      </c>
      <c r="D471" s="56">
        <v>1678</v>
      </c>
      <c r="E471" s="56">
        <v>1467</v>
      </c>
      <c r="F471" s="56">
        <v>0</v>
      </c>
      <c r="G471" s="56">
        <v>3145</v>
      </c>
    </row>
    <row r="472" spans="1:7" ht="12.75" x14ac:dyDescent="0.2">
      <c r="A472" s="53">
        <v>2019</v>
      </c>
      <c r="B472" s="54" t="s">
        <v>291</v>
      </c>
      <c r="C472" s="55" t="s">
        <v>101</v>
      </c>
      <c r="D472" s="56">
        <v>1683</v>
      </c>
      <c r="E472" s="56">
        <v>1749</v>
      </c>
      <c r="F472" s="56">
        <v>0</v>
      </c>
      <c r="G472" s="56">
        <v>3432</v>
      </c>
    </row>
    <row r="473" spans="1:7" ht="12.75" x14ac:dyDescent="0.2">
      <c r="A473" s="53">
        <v>2010</v>
      </c>
      <c r="B473" s="54" t="s">
        <v>291</v>
      </c>
      <c r="C473" s="55" t="s">
        <v>102</v>
      </c>
      <c r="D473" s="56">
        <v>830</v>
      </c>
      <c r="E473" s="56">
        <v>761</v>
      </c>
      <c r="F473" s="56">
        <v>0</v>
      </c>
      <c r="G473" s="56">
        <v>1591</v>
      </c>
    </row>
    <row r="474" spans="1:7" ht="12.75" x14ac:dyDescent="0.2">
      <c r="A474" s="53">
        <v>2011</v>
      </c>
      <c r="B474" s="54" t="s">
        <v>291</v>
      </c>
      <c r="C474" s="55" t="s">
        <v>102</v>
      </c>
      <c r="D474" s="56">
        <v>1458</v>
      </c>
      <c r="E474" s="56">
        <v>10</v>
      </c>
      <c r="F474" s="56">
        <v>0</v>
      </c>
      <c r="G474" s="56">
        <v>1468</v>
      </c>
    </row>
    <row r="475" spans="1:7" ht="12.75" x14ac:dyDescent="0.2">
      <c r="A475" s="53">
        <v>2012</v>
      </c>
      <c r="B475" s="54" t="s">
        <v>291</v>
      </c>
      <c r="C475" s="55" t="s">
        <v>102</v>
      </c>
      <c r="D475" s="56">
        <v>1516</v>
      </c>
      <c r="E475" s="56">
        <v>46</v>
      </c>
      <c r="F475" s="56">
        <v>0</v>
      </c>
      <c r="G475" s="56">
        <v>1562</v>
      </c>
    </row>
    <row r="476" spans="1:7" ht="12.75" x14ac:dyDescent="0.2">
      <c r="A476" s="53">
        <v>2013</v>
      </c>
      <c r="B476" s="54" t="s">
        <v>291</v>
      </c>
      <c r="C476" s="55" t="s">
        <v>102</v>
      </c>
      <c r="D476" s="56">
        <v>1261</v>
      </c>
      <c r="E476" s="56">
        <v>39</v>
      </c>
      <c r="F476" s="56">
        <v>0</v>
      </c>
      <c r="G476" s="56">
        <v>1300</v>
      </c>
    </row>
    <row r="477" spans="1:7" ht="12.75" x14ac:dyDescent="0.2">
      <c r="A477" s="53">
        <v>2014</v>
      </c>
      <c r="B477" s="54" t="s">
        <v>291</v>
      </c>
      <c r="C477" s="55" t="s">
        <v>102</v>
      </c>
      <c r="D477" s="56">
        <v>1167</v>
      </c>
      <c r="E477" s="56">
        <v>110</v>
      </c>
      <c r="F477" s="56">
        <v>0</v>
      </c>
      <c r="G477" s="56">
        <v>1277</v>
      </c>
    </row>
    <row r="478" spans="1:7" ht="12.75" x14ac:dyDescent="0.2">
      <c r="A478" s="53">
        <v>2015</v>
      </c>
      <c r="B478" s="54" t="s">
        <v>291</v>
      </c>
      <c r="C478" s="55" t="s">
        <v>102</v>
      </c>
      <c r="D478" s="56">
        <v>1370</v>
      </c>
      <c r="E478" s="56">
        <v>55</v>
      </c>
      <c r="F478" s="56">
        <v>0</v>
      </c>
      <c r="G478" s="56">
        <v>1425</v>
      </c>
    </row>
    <row r="479" spans="1:7" ht="12.75" x14ac:dyDescent="0.2">
      <c r="A479" s="53">
        <v>2016</v>
      </c>
      <c r="B479" s="54" t="s">
        <v>291</v>
      </c>
      <c r="C479" s="55" t="s">
        <v>102</v>
      </c>
      <c r="D479" s="56">
        <v>1080</v>
      </c>
      <c r="E479" s="56">
        <v>43</v>
      </c>
      <c r="F479" s="56">
        <v>0</v>
      </c>
      <c r="G479" s="56">
        <v>1123</v>
      </c>
    </row>
    <row r="480" spans="1:7" ht="12.75" x14ac:dyDescent="0.2">
      <c r="A480" s="53">
        <v>2017</v>
      </c>
      <c r="B480" s="54" t="s">
        <v>291</v>
      </c>
      <c r="C480" s="55" t="s">
        <v>102</v>
      </c>
      <c r="D480" s="56">
        <v>1411</v>
      </c>
      <c r="E480" s="56">
        <v>25</v>
      </c>
      <c r="F480" s="56">
        <v>0</v>
      </c>
      <c r="G480" s="56">
        <v>1436</v>
      </c>
    </row>
    <row r="481" spans="1:7" ht="12.75" x14ac:dyDescent="0.2">
      <c r="A481" s="53">
        <v>2018</v>
      </c>
      <c r="B481" s="54" t="s">
        <v>291</v>
      </c>
      <c r="C481" s="55" t="s">
        <v>102</v>
      </c>
      <c r="D481" s="56">
        <v>1631</v>
      </c>
      <c r="E481" s="56">
        <v>57</v>
      </c>
      <c r="F481" s="56">
        <v>0</v>
      </c>
      <c r="G481" s="56">
        <v>1688</v>
      </c>
    </row>
    <row r="482" spans="1:7" ht="12.75" x14ac:dyDescent="0.2">
      <c r="A482" s="53">
        <v>2019</v>
      </c>
      <c r="B482" s="54" t="s">
        <v>291</v>
      </c>
      <c r="C482" s="55" t="s">
        <v>102</v>
      </c>
      <c r="D482" s="56">
        <v>1288</v>
      </c>
      <c r="E482" s="56">
        <v>48</v>
      </c>
      <c r="F482" s="56">
        <v>0</v>
      </c>
      <c r="G482" s="56">
        <v>1336</v>
      </c>
    </row>
    <row r="483" spans="1:7" ht="12.75" x14ac:dyDescent="0.2">
      <c r="A483" s="53">
        <v>2010</v>
      </c>
      <c r="B483" s="54" t="s">
        <v>292</v>
      </c>
      <c r="C483" s="55" t="s">
        <v>103</v>
      </c>
      <c r="D483" s="56">
        <v>7795</v>
      </c>
      <c r="E483" s="56">
        <v>94</v>
      </c>
      <c r="F483" s="56">
        <v>0</v>
      </c>
      <c r="G483" s="56">
        <v>7889</v>
      </c>
    </row>
    <row r="484" spans="1:7" ht="12.75" x14ac:dyDescent="0.2">
      <c r="A484" s="53">
        <v>2011</v>
      </c>
      <c r="B484" s="54" t="s">
        <v>292</v>
      </c>
      <c r="C484" s="55" t="s">
        <v>103</v>
      </c>
      <c r="D484" s="56">
        <v>4788</v>
      </c>
      <c r="E484" s="56">
        <v>4000</v>
      </c>
      <c r="F484" s="56">
        <v>0</v>
      </c>
      <c r="G484" s="56">
        <v>8788</v>
      </c>
    </row>
    <row r="485" spans="1:7" ht="12.75" x14ac:dyDescent="0.2">
      <c r="A485" s="53">
        <v>2012</v>
      </c>
      <c r="B485" s="54" t="s">
        <v>292</v>
      </c>
      <c r="C485" s="55" t="s">
        <v>103</v>
      </c>
      <c r="D485" s="56">
        <v>8686</v>
      </c>
      <c r="E485" s="56">
        <v>4052</v>
      </c>
      <c r="F485" s="56">
        <v>0</v>
      </c>
      <c r="G485" s="56">
        <v>12738</v>
      </c>
    </row>
    <row r="486" spans="1:7" ht="12.75" x14ac:dyDescent="0.2">
      <c r="A486" s="53">
        <v>2013</v>
      </c>
      <c r="B486" s="54" t="s">
        <v>292</v>
      </c>
      <c r="C486" s="55" t="s">
        <v>103</v>
      </c>
      <c r="D486" s="56">
        <v>5761</v>
      </c>
      <c r="E486" s="56">
        <v>5323</v>
      </c>
      <c r="F486" s="56">
        <v>0</v>
      </c>
      <c r="G486" s="56">
        <v>11084</v>
      </c>
    </row>
    <row r="487" spans="1:7" ht="12.75" x14ac:dyDescent="0.2">
      <c r="A487" s="53">
        <v>2014</v>
      </c>
      <c r="B487" s="54" t="s">
        <v>292</v>
      </c>
      <c r="C487" s="55" t="s">
        <v>103</v>
      </c>
      <c r="D487" s="56">
        <v>6882</v>
      </c>
      <c r="E487" s="56">
        <v>4484</v>
      </c>
      <c r="F487" s="56">
        <v>0</v>
      </c>
      <c r="G487" s="56">
        <v>11366</v>
      </c>
    </row>
    <row r="488" spans="1:7" ht="12.75" x14ac:dyDescent="0.2">
      <c r="A488" s="53">
        <v>2015</v>
      </c>
      <c r="B488" s="54" t="s">
        <v>292</v>
      </c>
      <c r="C488" s="55" t="s">
        <v>103</v>
      </c>
      <c r="D488" s="56">
        <v>2178</v>
      </c>
      <c r="E488" s="56">
        <v>4269</v>
      </c>
      <c r="F488" s="56">
        <v>0</v>
      </c>
      <c r="G488" s="56">
        <v>6447</v>
      </c>
    </row>
    <row r="489" spans="1:7" ht="12.75" x14ac:dyDescent="0.2">
      <c r="A489" s="53">
        <v>2016</v>
      </c>
      <c r="B489" s="54" t="s">
        <v>292</v>
      </c>
      <c r="C489" s="55" t="s">
        <v>103</v>
      </c>
      <c r="D489" s="56">
        <v>2962</v>
      </c>
      <c r="E489" s="56">
        <v>6340</v>
      </c>
      <c r="F489" s="56">
        <v>0</v>
      </c>
      <c r="G489" s="56">
        <v>9302</v>
      </c>
    </row>
    <row r="490" spans="1:7" ht="12.75" x14ac:dyDescent="0.2">
      <c r="A490" s="53">
        <v>2017</v>
      </c>
      <c r="B490" s="54" t="s">
        <v>292</v>
      </c>
      <c r="C490" s="55" t="s">
        <v>103</v>
      </c>
      <c r="D490" s="56">
        <v>4733</v>
      </c>
      <c r="E490" s="56">
        <v>6247</v>
      </c>
      <c r="F490" s="56">
        <v>0</v>
      </c>
      <c r="G490" s="56">
        <v>10980</v>
      </c>
    </row>
    <row r="491" spans="1:7" ht="12.75" x14ac:dyDescent="0.2">
      <c r="A491" s="53">
        <v>2018</v>
      </c>
      <c r="B491" s="54" t="s">
        <v>292</v>
      </c>
      <c r="C491" s="55" t="s">
        <v>103</v>
      </c>
      <c r="D491" s="56">
        <v>4954</v>
      </c>
      <c r="E491" s="56">
        <v>6986</v>
      </c>
      <c r="F491" s="56">
        <v>0</v>
      </c>
      <c r="G491" s="56">
        <v>11940</v>
      </c>
    </row>
    <row r="492" spans="1:7" ht="12.75" x14ac:dyDescent="0.2">
      <c r="A492" s="53">
        <v>2019</v>
      </c>
      <c r="B492" s="54" t="s">
        <v>292</v>
      </c>
      <c r="C492" s="55" t="s">
        <v>103</v>
      </c>
      <c r="D492" s="56">
        <v>4246</v>
      </c>
      <c r="E492" s="56">
        <v>5893</v>
      </c>
      <c r="F492" s="56">
        <v>0</v>
      </c>
      <c r="G492" s="56">
        <v>10139</v>
      </c>
    </row>
    <row r="493" spans="1:7" ht="12.75" x14ac:dyDescent="0.2">
      <c r="A493" s="53">
        <v>2010</v>
      </c>
      <c r="B493" s="54" t="s">
        <v>292</v>
      </c>
      <c r="C493" s="55" t="s">
        <v>104</v>
      </c>
      <c r="D493" s="56">
        <v>0</v>
      </c>
      <c r="E493" s="56">
        <v>0</v>
      </c>
      <c r="F493" s="56">
        <v>0</v>
      </c>
      <c r="G493" s="56">
        <v>0</v>
      </c>
    </row>
    <row r="494" spans="1:7" ht="12.75" x14ac:dyDescent="0.2">
      <c r="A494" s="53">
        <v>2011</v>
      </c>
      <c r="B494" s="54" t="s">
        <v>292</v>
      </c>
      <c r="C494" s="55" t="s">
        <v>104</v>
      </c>
      <c r="D494" s="56">
        <v>0</v>
      </c>
      <c r="E494" s="56">
        <v>0</v>
      </c>
      <c r="F494" s="56">
        <v>0</v>
      </c>
      <c r="G494" s="56">
        <v>0</v>
      </c>
    </row>
    <row r="495" spans="1:7" ht="12.75" x14ac:dyDescent="0.2">
      <c r="A495" s="53">
        <v>2012</v>
      </c>
      <c r="B495" s="54" t="s">
        <v>292</v>
      </c>
      <c r="C495" s="55" t="s">
        <v>104</v>
      </c>
      <c r="D495" s="56">
        <v>0</v>
      </c>
      <c r="E495" s="56">
        <v>0</v>
      </c>
      <c r="F495" s="56">
        <v>0</v>
      </c>
      <c r="G495" s="56">
        <v>0</v>
      </c>
    </row>
    <row r="496" spans="1:7" ht="12.75" x14ac:dyDescent="0.2">
      <c r="A496" s="53">
        <v>2013</v>
      </c>
      <c r="B496" s="54" t="s">
        <v>292</v>
      </c>
      <c r="C496" s="55" t="s">
        <v>104</v>
      </c>
      <c r="D496" s="56">
        <v>0</v>
      </c>
      <c r="E496" s="56">
        <v>0</v>
      </c>
      <c r="F496" s="56">
        <v>0</v>
      </c>
      <c r="G496" s="56">
        <v>0</v>
      </c>
    </row>
    <row r="497" spans="1:7" ht="12.75" x14ac:dyDescent="0.2">
      <c r="A497" s="53">
        <v>2014</v>
      </c>
      <c r="B497" s="54" t="s">
        <v>292</v>
      </c>
      <c r="C497" s="55" t="s">
        <v>104</v>
      </c>
      <c r="D497" s="56">
        <v>0</v>
      </c>
      <c r="E497" s="56">
        <v>0</v>
      </c>
      <c r="F497" s="56">
        <v>0</v>
      </c>
      <c r="G497" s="56">
        <v>0</v>
      </c>
    </row>
    <row r="498" spans="1:7" ht="12.75" x14ac:dyDescent="0.2">
      <c r="A498" s="53">
        <v>2015</v>
      </c>
      <c r="B498" s="54" t="s">
        <v>292</v>
      </c>
      <c r="C498" s="55" t="s">
        <v>104</v>
      </c>
      <c r="D498" s="56">
        <v>0</v>
      </c>
      <c r="E498" s="56">
        <v>0</v>
      </c>
      <c r="F498" s="56">
        <v>0</v>
      </c>
      <c r="G498" s="56">
        <v>0</v>
      </c>
    </row>
    <row r="499" spans="1:7" ht="12.75" x14ac:dyDescent="0.2">
      <c r="A499" s="53">
        <v>2016</v>
      </c>
      <c r="B499" s="54" t="s">
        <v>292</v>
      </c>
      <c r="C499" s="55" t="s">
        <v>104</v>
      </c>
      <c r="D499" s="56">
        <v>0</v>
      </c>
      <c r="E499" s="56">
        <v>0</v>
      </c>
      <c r="F499" s="56">
        <v>0</v>
      </c>
      <c r="G499" s="56">
        <v>0</v>
      </c>
    </row>
    <row r="500" spans="1:7" ht="12.75" x14ac:dyDescent="0.2">
      <c r="A500" s="53">
        <v>2017</v>
      </c>
      <c r="B500" s="54" t="s">
        <v>292</v>
      </c>
      <c r="C500" s="55" t="s">
        <v>104</v>
      </c>
      <c r="D500" s="56">
        <v>0</v>
      </c>
      <c r="E500" s="56">
        <v>0</v>
      </c>
      <c r="F500" s="56">
        <v>0</v>
      </c>
      <c r="G500" s="56">
        <v>0</v>
      </c>
    </row>
    <row r="501" spans="1:7" ht="12.75" x14ac:dyDescent="0.2">
      <c r="A501" s="53">
        <v>2018</v>
      </c>
      <c r="B501" s="54" t="s">
        <v>292</v>
      </c>
      <c r="C501" s="55" t="s">
        <v>104</v>
      </c>
      <c r="D501" s="56">
        <v>14</v>
      </c>
      <c r="E501" s="56">
        <v>0</v>
      </c>
      <c r="F501" s="56">
        <v>0</v>
      </c>
      <c r="G501" s="56">
        <v>14</v>
      </c>
    </row>
    <row r="502" spans="1:7" ht="12.75" x14ac:dyDescent="0.2">
      <c r="A502" s="53">
        <v>2019</v>
      </c>
      <c r="B502" s="54" t="s">
        <v>292</v>
      </c>
      <c r="C502" s="55" t="s">
        <v>104</v>
      </c>
      <c r="D502" s="56">
        <v>11</v>
      </c>
      <c r="E502" s="56">
        <v>0</v>
      </c>
      <c r="F502" s="56">
        <v>0</v>
      </c>
      <c r="G502" s="56">
        <v>11</v>
      </c>
    </row>
    <row r="503" spans="1:7" ht="12.75" x14ac:dyDescent="0.2">
      <c r="A503" s="53">
        <v>2010</v>
      </c>
      <c r="B503" s="54" t="s">
        <v>292</v>
      </c>
      <c r="C503" s="55" t="s">
        <v>105</v>
      </c>
      <c r="D503" s="56">
        <v>0</v>
      </c>
      <c r="E503" s="56">
        <v>0</v>
      </c>
      <c r="F503" s="56">
        <v>0</v>
      </c>
      <c r="G503" s="56">
        <v>0</v>
      </c>
    </row>
    <row r="504" spans="1:7" ht="12.75" x14ac:dyDescent="0.2">
      <c r="A504" s="53">
        <v>2011</v>
      </c>
      <c r="B504" s="54" t="s">
        <v>292</v>
      </c>
      <c r="C504" s="55" t="s">
        <v>105</v>
      </c>
      <c r="D504" s="56">
        <v>0</v>
      </c>
      <c r="E504" s="56">
        <v>0</v>
      </c>
      <c r="F504" s="56">
        <v>0</v>
      </c>
      <c r="G504" s="56">
        <v>0</v>
      </c>
    </row>
    <row r="505" spans="1:7" ht="12.75" x14ac:dyDescent="0.2">
      <c r="A505" s="53">
        <v>2012</v>
      </c>
      <c r="B505" s="54" t="s">
        <v>292</v>
      </c>
      <c r="C505" s="55" t="s">
        <v>105</v>
      </c>
      <c r="D505" s="56">
        <v>0</v>
      </c>
      <c r="E505" s="56">
        <v>0</v>
      </c>
      <c r="F505" s="56">
        <v>0</v>
      </c>
      <c r="G505" s="56">
        <v>0</v>
      </c>
    </row>
    <row r="506" spans="1:7" ht="12.75" x14ac:dyDescent="0.2">
      <c r="A506" s="53">
        <v>2013</v>
      </c>
      <c r="B506" s="54" t="s">
        <v>292</v>
      </c>
      <c r="C506" s="55" t="s">
        <v>105</v>
      </c>
      <c r="D506" s="56">
        <v>0</v>
      </c>
      <c r="E506" s="56">
        <v>0</v>
      </c>
      <c r="F506" s="56">
        <v>0</v>
      </c>
      <c r="G506" s="56">
        <v>0</v>
      </c>
    </row>
    <row r="507" spans="1:7" ht="12.75" x14ac:dyDescent="0.2">
      <c r="A507" s="53">
        <v>2014</v>
      </c>
      <c r="B507" s="54" t="s">
        <v>292</v>
      </c>
      <c r="C507" s="55" t="s">
        <v>105</v>
      </c>
      <c r="D507" s="56">
        <v>0</v>
      </c>
      <c r="E507" s="56">
        <v>0</v>
      </c>
      <c r="F507" s="56">
        <v>0</v>
      </c>
      <c r="G507" s="56">
        <v>0</v>
      </c>
    </row>
    <row r="508" spans="1:7" ht="12.75" x14ac:dyDescent="0.2">
      <c r="A508" s="53">
        <v>2015</v>
      </c>
      <c r="B508" s="54" t="s">
        <v>292</v>
      </c>
      <c r="C508" s="55" t="s">
        <v>105</v>
      </c>
      <c r="D508" s="56">
        <v>0</v>
      </c>
      <c r="E508" s="56">
        <v>0</v>
      </c>
      <c r="F508" s="56">
        <v>0</v>
      </c>
      <c r="G508" s="56">
        <v>0</v>
      </c>
    </row>
    <row r="509" spans="1:7" ht="12.75" x14ac:dyDescent="0.2">
      <c r="A509" s="53">
        <v>2016</v>
      </c>
      <c r="B509" s="54" t="s">
        <v>292</v>
      </c>
      <c r="C509" s="55" t="s">
        <v>105</v>
      </c>
      <c r="D509" s="56">
        <v>0</v>
      </c>
      <c r="E509" s="56">
        <v>0</v>
      </c>
      <c r="F509" s="56">
        <v>0</v>
      </c>
      <c r="G509" s="56">
        <v>0</v>
      </c>
    </row>
    <row r="510" spans="1:7" ht="12.75" x14ac:dyDescent="0.2">
      <c r="A510" s="53">
        <v>2017</v>
      </c>
      <c r="B510" s="54" t="s">
        <v>292</v>
      </c>
      <c r="C510" s="55" t="s">
        <v>105</v>
      </c>
      <c r="D510" s="56">
        <v>0</v>
      </c>
      <c r="E510" s="56">
        <v>0</v>
      </c>
      <c r="F510" s="56">
        <v>0</v>
      </c>
      <c r="G510" s="56">
        <v>0</v>
      </c>
    </row>
    <row r="511" spans="1:7" ht="12.75" x14ac:dyDescent="0.2">
      <c r="A511" s="53">
        <v>2018</v>
      </c>
      <c r="B511" s="54" t="s">
        <v>292</v>
      </c>
      <c r="C511" s="55" t="s">
        <v>105</v>
      </c>
      <c r="D511" s="56">
        <v>0</v>
      </c>
      <c r="E511" s="56">
        <v>0</v>
      </c>
      <c r="F511" s="56">
        <v>0</v>
      </c>
      <c r="G511" s="56">
        <v>0</v>
      </c>
    </row>
    <row r="512" spans="1:7" ht="12.75" x14ac:dyDescent="0.2">
      <c r="A512" s="53">
        <v>2019</v>
      </c>
      <c r="B512" s="54" t="s">
        <v>292</v>
      </c>
      <c r="C512" s="55" t="s">
        <v>105</v>
      </c>
      <c r="D512" s="56">
        <v>0</v>
      </c>
      <c r="E512" s="56">
        <v>0</v>
      </c>
      <c r="F512" s="56">
        <v>0</v>
      </c>
      <c r="G512" s="56">
        <v>0</v>
      </c>
    </row>
    <row r="513" spans="1:7" ht="12.75" x14ac:dyDescent="0.2">
      <c r="A513" s="53">
        <v>2010</v>
      </c>
      <c r="B513" s="54" t="s">
        <v>292</v>
      </c>
      <c r="C513" s="55" t="s">
        <v>106</v>
      </c>
      <c r="D513" s="56">
        <v>333</v>
      </c>
      <c r="E513" s="56">
        <v>0</v>
      </c>
      <c r="F513" s="56">
        <v>0</v>
      </c>
      <c r="G513" s="56">
        <v>333</v>
      </c>
    </row>
    <row r="514" spans="1:7" ht="12.75" x14ac:dyDescent="0.2">
      <c r="A514" s="53">
        <v>2011</v>
      </c>
      <c r="B514" s="54" t="s">
        <v>292</v>
      </c>
      <c r="C514" s="55" t="s">
        <v>106</v>
      </c>
      <c r="D514" s="56">
        <v>38</v>
      </c>
      <c r="E514" s="56">
        <v>400</v>
      </c>
      <c r="F514" s="56">
        <v>0</v>
      </c>
      <c r="G514" s="56">
        <v>438</v>
      </c>
    </row>
    <row r="515" spans="1:7" ht="12.75" x14ac:dyDescent="0.2">
      <c r="A515" s="53">
        <v>2012</v>
      </c>
      <c r="B515" s="54" t="s">
        <v>292</v>
      </c>
      <c r="C515" s="55" t="s">
        <v>106</v>
      </c>
      <c r="D515" s="56">
        <v>88</v>
      </c>
      <c r="E515" s="56">
        <v>215</v>
      </c>
      <c r="F515" s="56">
        <v>0</v>
      </c>
      <c r="G515" s="56">
        <v>303</v>
      </c>
    </row>
    <row r="516" spans="1:7" ht="12.75" x14ac:dyDescent="0.2">
      <c r="A516" s="53">
        <v>2013</v>
      </c>
      <c r="B516" s="54" t="s">
        <v>292</v>
      </c>
      <c r="C516" s="55" t="s">
        <v>106</v>
      </c>
      <c r="D516" s="56">
        <v>199</v>
      </c>
      <c r="E516" s="56">
        <v>6</v>
      </c>
      <c r="F516" s="56">
        <v>0</v>
      </c>
      <c r="G516" s="56">
        <v>205</v>
      </c>
    </row>
    <row r="517" spans="1:7" ht="12.75" x14ac:dyDescent="0.2">
      <c r="A517" s="53">
        <v>2014</v>
      </c>
      <c r="B517" s="54" t="s">
        <v>292</v>
      </c>
      <c r="C517" s="55" t="s">
        <v>106</v>
      </c>
      <c r="D517" s="56">
        <v>29</v>
      </c>
      <c r="E517" s="56">
        <v>10671</v>
      </c>
      <c r="F517" s="56">
        <v>0</v>
      </c>
      <c r="G517" s="56">
        <v>10700</v>
      </c>
    </row>
    <row r="518" spans="1:7" ht="12.75" x14ac:dyDescent="0.2">
      <c r="A518" s="53">
        <v>2015</v>
      </c>
      <c r="B518" s="54" t="s">
        <v>292</v>
      </c>
      <c r="C518" s="55" t="s">
        <v>106</v>
      </c>
      <c r="D518" s="56">
        <v>54</v>
      </c>
      <c r="E518" s="56">
        <v>4712</v>
      </c>
      <c r="F518" s="56">
        <v>0</v>
      </c>
      <c r="G518" s="56">
        <v>4766</v>
      </c>
    </row>
    <row r="519" spans="1:7" ht="12.75" x14ac:dyDescent="0.2">
      <c r="A519" s="53">
        <v>2016</v>
      </c>
      <c r="B519" s="54" t="s">
        <v>292</v>
      </c>
      <c r="C519" s="55" t="s">
        <v>106</v>
      </c>
      <c r="D519" s="56">
        <v>65</v>
      </c>
      <c r="E519" s="56">
        <v>2639</v>
      </c>
      <c r="F519" s="56">
        <v>0</v>
      </c>
      <c r="G519" s="56">
        <v>2704</v>
      </c>
    </row>
    <row r="520" spans="1:7" ht="12.75" x14ac:dyDescent="0.2">
      <c r="A520" s="53">
        <v>2017</v>
      </c>
      <c r="B520" s="54" t="s">
        <v>292</v>
      </c>
      <c r="C520" s="55" t="s">
        <v>106</v>
      </c>
      <c r="D520" s="56">
        <v>38</v>
      </c>
      <c r="E520" s="56">
        <v>2261</v>
      </c>
      <c r="F520" s="56">
        <v>0</v>
      </c>
      <c r="G520" s="56">
        <v>2299</v>
      </c>
    </row>
    <row r="521" spans="1:7" ht="12.75" x14ac:dyDescent="0.2">
      <c r="A521" s="53">
        <v>2018</v>
      </c>
      <c r="B521" s="54" t="s">
        <v>292</v>
      </c>
      <c r="C521" s="55" t="s">
        <v>106</v>
      </c>
      <c r="D521" s="56">
        <v>61</v>
      </c>
      <c r="E521" s="56">
        <v>2556</v>
      </c>
      <c r="F521" s="56">
        <v>0</v>
      </c>
      <c r="G521" s="56">
        <v>2617</v>
      </c>
    </row>
    <row r="522" spans="1:7" ht="12.75" x14ac:dyDescent="0.2">
      <c r="A522" s="53">
        <v>2019</v>
      </c>
      <c r="B522" s="54" t="s">
        <v>292</v>
      </c>
      <c r="C522" s="55" t="s">
        <v>106</v>
      </c>
      <c r="D522" s="56">
        <v>73</v>
      </c>
      <c r="E522" s="56">
        <v>2785</v>
      </c>
      <c r="F522" s="56">
        <v>0</v>
      </c>
      <c r="G522" s="56">
        <v>2858</v>
      </c>
    </row>
    <row r="523" spans="1:7" ht="12.75" x14ac:dyDescent="0.2">
      <c r="A523" s="53">
        <v>2010</v>
      </c>
      <c r="B523" s="54" t="s">
        <v>292</v>
      </c>
      <c r="C523" s="55" t="s">
        <v>107</v>
      </c>
      <c r="D523" s="56">
        <v>0</v>
      </c>
      <c r="E523" s="56">
        <v>0</v>
      </c>
      <c r="F523" s="56">
        <v>0</v>
      </c>
      <c r="G523" s="56">
        <v>0</v>
      </c>
    </row>
    <row r="524" spans="1:7" ht="12.75" x14ac:dyDescent="0.2">
      <c r="A524" s="53">
        <v>2011</v>
      </c>
      <c r="B524" s="54" t="s">
        <v>292</v>
      </c>
      <c r="C524" s="55" t="s">
        <v>107</v>
      </c>
      <c r="D524" s="56">
        <v>0</v>
      </c>
      <c r="E524" s="56">
        <v>0</v>
      </c>
      <c r="F524" s="56">
        <v>0</v>
      </c>
      <c r="G524" s="56">
        <v>0</v>
      </c>
    </row>
    <row r="525" spans="1:7" ht="12.75" x14ac:dyDescent="0.2">
      <c r="A525" s="53">
        <v>2012</v>
      </c>
      <c r="B525" s="54" t="s">
        <v>292</v>
      </c>
      <c r="C525" s="55" t="s">
        <v>107</v>
      </c>
      <c r="D525" s="56">
        <v>129</v>
      </c>
      <c r="E525" s="56">
        <v>0</v>
      </c>
      <c r="F525" s="56">
        <v>0</v>
      </c>
      <c r="G525" s="56">
        <v>129</v>
      </c>
    </row>
    <row r="526" spans="1:7" ht="12.75" x14ac:dyDescent="0.2">
      <c r="A526" s="53">
        <v>2013</v>
      </c>
      <c r="B526" s="54" t="s">
        <v>292</v>
      </c>
      <c r="C526" s="55" t="s">
        <v>107</v>
      </c>
      <c r="D526" s="56">
        <v>93</v>
      </c>
      <c r="E526" s="56">
        <v>0</v>
      </c>
      <c r="F526" s="56">
        <v>0</v>
      </c>
      <c r="G526" s="56">
        <v>93</v>
      </c>
    </row>
    <row r="527" spans="1:7" ht="12.75" x14ac:dyDescent="0.2">
      <c r="A527" s="53">
        <v>2014</v>
      </c>
      <c r="B527" s="54" t="s">
        <v>292</v>
      </c>
      <c r="C527" s="55" t="s">
        <v>107</v>
      </c>
      <c r="D527" s="56">
        <v>87</v>
      </c>
      <c r="E527" s="56">
        <v>0</v>
      </c>
      <c r="F527" s="56">
        <v>0</v>
      </c>
      <c r="G527" s="56">
        <v>87</v>
      </c>
    </row>
    <row r="528" spans="1:7" ht="12.75" x14ac:dyDescent="0.2">
      <c r="A528" s="53">
        <v>2015</v>
      </c>
      <c r="B528" s="54" t="s">
        <v>292</v>
      </c>
      <c r="C528" s="55" t="s">
        <v>107</v>
      </c>
      <c r="D528" s="56">
        <v>80</v>
      </c>
      <c r="E528" s="56">
        <v>0</v>
      </c>
      <c r="F528" s="56">
        <v>0</v>
      </c>
      <c r="G528" s="56">
        <v>80</v>
      </c>
    </row>
    <row r="529" spans="1:7" ht="12.75" x14ac:dyDescent="0.2">
      <c r="A529" s="53">
        <v>2016</v>
      </c>
      <c r="B529" s="54" t="s">
        <v>292</v>
      </c>
      <c r="C529" s="55" t="s">
        <v>107</v>
      </c>
      <c r="D529" s="56">
        <v>99</v>
      </c>
      <c r="E529" s="56">
        <v>0</v>
      </c>
      <c r="F529" s="56">
        <v>0</v>
      </c>
      <c r="G529" s="56">
        <v>99</v>
      </c>
    </row>
    <row r="530" spans="1:7" ht="12.75" x14ac:dyDescent="0.2">
      <c r="A530" s="53">
        <v>2017</v>
      </c>
      <c r="B530" s="54" t="s">
        <v>292</v>
      </c>
      <c r="C530" s="55" t="s">
        <v>107</v>
      </c>
      <c r="D530" s="56">
        <v>165</v>
      </c>
      <c r="E530" s="56">
        <v>0</v>
      </c>
      <c r="F530" s="56">
        <v>0</v>
      </c>
      <c r="G530" s="56">
        <v>165</v>
      </c>
    </row>
    <row r="531" spans="1:7" ht="12.75" x14ac:dyDescent="0.2">
      <c r="A531" s="53">
        <v>2018</v>
      </c>
      <c r="B531" s="54" t="s">
        <v>292</v>
      </c>
      <c r="C531" s="55" t="s">
        <v>107</v>
      </c>
      <c r="D531" s="56">
        <v>210</v>
      </c>
      <c r="E531" s="56">
        <v>0</v>
      </c>
      <c r="F531" s="56">
        <v>0</v>
      </c>
      <c r="G531" s="56">
        <v>210</v>
      </c>
    </row>
    <row r="532" spans="1:7" ht="12.75" x14ac:dyDescent="0.2">
      <c r="A532" s="53">
        <v>2019</v>
      </c>
      <c r="B532" s="54" t="s">
        <v>292</v>
      </c>
      <c r="C532" s="55" t="s">
        <v>107</v>
      </c>
      <c r="D532" s="56">
        <v>135</v>
      </c>
      <c r="E532" s="56">
        <v>0</v>
      </c>
      <c r="F532" s="56">
        <v>0</v>
      </c>
      <c r="G532" s="56">
        <v>135</v>
      </c>
    </row>
    <row r="533" spans="1:7" ht="12.75" x14ac:dyDescent="0.2">
      <c r="A533" s="53">
        <v>2010</v>
      </c>
      <c r="B533" s="54" t="s">
        <v>292</v>
      </c>
      <c r="C533" s="55" t="s">
        <v>108</v>
      </c>
      <c r="D533" s="56">
        <v>0</v>
      </c>
      <c r="E533" s="56">
        <v>38</v>
      </c>
      <c r="F533" s="56">
        <v>0</v>
      </c>
      <c r="G533" s="56">
        <v>38</v>
      </c>
    </row>
    <row r="534" spans="1:7" ht="12.75" x14ac:dyDescent="0.2">
      <c r="A534" s="53">
        <v>2011</v>
      </c>
      <c r="B534" s="54" t="s">
        <v>292</v>
      </c>
      <c r="C534" s="55" t="s">
        <v>108</v>
      </c>
      <c r="D534" s="56">
        <v>16</v>
      </c>
      <c r="E534" s="56">
        <v>34</v>
      </c>
      <c r="F534" s="56">
        <v>0</v>
      </c>
      <c r="G534" s="56">
        <v>50</v>
      </c>
    </row>
    <row r="535" spans="1:7" ht="12.75" x14ac:dyDescent="0.2">
      <c r="A535" s="53">
        <v>2012</v>
      </c>
      <c r="B535" s="54" t="s">
        <v>292</v>
      </c>
      <c r="C535" s="55" t="s">
        <v>108</v>
      </c>
      <c r="D535" s="56">
        <v>4</v>
      </c>
      <c r="E535" s="56">
        <v>28</v>
      </c>
      <c r="F535" s="56">
        <v>0</v>
      </c>
      <c r="G535" s="56">
        <v>32</v>
      </c>
    </row>
    <row r="536" spans="1:7" ht="12.75" x14ac:dyDescent="0.2">
      <c r="A536" s="53">
        <v>2013</v>
      </c>
      <c r="B536" s="54" t="s">
        <v>292</v>
      </c>
      <c r="C536" s="55" t="s">
        <v>108</v>
      </c>
      <c r="D536" s="56">
        <v>8</v>
      </c>
      <c r="E536" s="56">
        <v>35</v>
      </c>
      <c r="F536" s="56">
        <v>0</v>
      </c>
      <c r="G536" s="56">
        <v>43</v>
      </c>
    </row>
    <row r="537" spans="1:7" ht="12.75" x14ac:dyDescent="0.2">
      <c r="A537" s="53">
        <v>2014</v>
      </c>
      <c r="B537" s="54" t="s">
        <v>292</v>
      </c>
      <c r="C537" s="55" t="s">
        <v>108</v>
      </c>
      <c r="D537" s="56">
        <v>8</v>
      </c>
      <c r="E537" s="56">
        <v>27</v>
      </c>
      <c r="F537" s="56">
        <v>0</v>
      </c>
      <c r="G537" s="56">
        <v>35</v>
      </c>
    </row>
    <row r="538" spans="1:7" ht="12.75" x14ac:dyDescent="0.2">
      <c r="A538" s="53">
        <v>2015</v>
      </c>
      <c r="B538" s="54" t="s">
        <v>292</v>
      </c>
      <c r="C538" s="55" t="s">
        <v>108</v>
      </c>
      <c r="D538" s="56">
        <v>1</v>
      </c>
      <c r="E538" s="56">
        <v>24</v>
      </c>
      <c r="F538" s="56">
        <v>0</v>
      </c>
      <c r="G538" s="56">
        <v>25</v>
      </c>
    </row>
    <row r="539" spans="1:7" ht="12.75" x14ac:dyDescent="0.2">
      <c r="A539" s="53">
        <v>2016</v>
      </c>
      <c r="B539" s="54" t="s">
        <v>292</v>
      </c>
      <c r="C539" s="55" t="s">
        <v>108</v>
      </c>
      <c r="D539" s="56">
        <v>2</v>
      </c>
      <c r="E539" s="56">
        <v>26</v>
      </c>
      <c r="F539" s="56">
        <v>0</v>
      </c>
      <c r="G539" s="56">
        <v>28</v>
      </c>
    </row>
    <row r="540" spans="1:7" ht="12.75" x14ac:dyDescent="0.2">
      <c r="A540" s="53">
        <v>2017</v>
      </c>
      <c r="B540" s="54" t="s">
        <v>292</v>
      </c>
      <c r="C540" s="55" t="s">
        <v>108</v>
      </c>
      <c r="D540" s="56">
        <v>4</v>
      </c>
      <c r="E540" s="56">
        <v>24</v>
      </c>
      <c r="F540" s="56">
        <v>0</v>
      </c>
      <c r="G540" s="56">
        <v>28</v>
      </c>
    </row>
    <row r="541" spans="1:7" ht="12.75" x14ac:dyDescent="0.2">
      <c r="A541" s="53">
        <v>2018</v>
      </c>
      <c r="B541" s="54" t="s">
        <v>292</v>
      </c>
      <c r="C541" s="55" t="s">
        <v>108</v>
      </c>
      <c r="D541" s="56">
        <v>2</v>
      </c>
      <c r="E541" s="56">
        <v>26</v>
      </c>
      <c r="F541" s="56">
        <v>0</v>
      </c>
      <c r="G541" s="56">
        <v>28</v>
      </c>
    </row>
    <row r="542" spans="1:7" ht="12.75" x14ac:dyDescent="0.2">
      <c r="A542" s="53">
        <v>2019</v>
      </c>
      <c r="B542" s="54" t="s">
        <v>292</v>
      </c>
      <c r="C542" s="55" t="s">
        <v>108</v>
      </c>
      <c r="D542" s="56">
        <v>9</v>
      </c>
      <c r="E542" s="56">
        <v>16</v>
      </c>
      <c r="F542" s="56">
        <v>0</v>
      </c>
      <c r="G542" s="56">
        <v>25</v>
      </c>
    </row>
    <row r="543" spans="1:7" ht="12.75" x14ac:dyDescent="0.2">
      <c r="A543" s="53">
        <v>2010</v>
      </c>
      <c r="B543" s="54" t="s">
        <v>292</v>
      </c>
      <c r="C543" s="55" t="s">
        <v>109</v>
      </c>
      <c r="D543" s="56">
        <v>626</v>
      </c>
      <c r="E543" s="56">
        <v>139</v>
      </c>
      <c r="F543" s="56">
        <v>0</v>
      </c>
      <c r="G543" s="56">
        <v>765</v>
      </c>
    </row>
    <row r="544" spans="1:7" ht="12.75" x14ac:dyDescent="0.2">
      <c r="A544" s="53">
        <v>2011</v>
      </c>
      <c r="B544" s="54" t="s">
        <v>292</v>
      </c>
      <c r="C544" s="55" t="s">
        <v>109</v>
      </c>
      <c r="D544" s="56">
        <v>642</v>
      </c>
      <c r="E544" s="56">
        <v>281</v>
      </c>
      <c r="F544" s="56">
        <v>0</v>
      </c>
      <c r="G544" s="56">
        <v>923</v>
      </c>
    </row>
    <row r="545" spans="1:7" ht="12.75" x14ac:dyDescent="0.2">
      <c r="A545" s="53">
        <v>2012</v>
      </c>
      <c r="B545" s="54" t="s">
        <v>292</v>
      </c>
      <c r="C545" s="55" t="s">
        <v>109</v>
      </c>
      <c r="D545" s="56">
        <v>411</v>
      </c>
      <c r="E545" s="56">
        <v>226</v>
      </c>
      <c r="F545" s="56">
        <v>0</v>
      </c>
      <c r="G545" s="56">
        <v>637</v>
      </c>
    </row>
    <row r="546" spans="1:7" ht="12.75" x14ac:dyDescent="0.2">
      <c r="A546" s="53">
        <v>2013</v>
      </c>
      <c r="B546" s="54" t="s">
        <v>292</v>
      </c>
      <c r="C546" s="55" t="s">
        <v>109</v>
      </c>
      <c r="D546" s="56">
        <v>422</v>
      </c>
      <c r="E546" s="56">
        <v>215</v>
      </c>
      <c r="F546" s="56">
        <v>0</v>
      </c>
      <c r="G546" s="56">
        <v>637</v>
      </c>
    </row>
    <row r="547" spans="1:7" ht="12.75" x14ac:dyDescent="0.2">
      <c r="A547" s="53">
        <v>2014</v>
      </c>
      <c r="B547" s="54" t="s">
        <v>292</v>
      </c>
      <c r="C547" s="55" t="s">
        <v>109</v>
      </c>
      <c r="D547" s="56">
        <v>405</v>
      </c>
      <c r="E547" s="56">
        <v>137</v>
      </c>
      <c r="F547" s="56">
        <v>0</v>
      </c>
      <c r="G547" s="56">
        <v>542</v>
      </c>
    </row>
    <row r="548" spans="1:7" ht="12.75" x14ac:dyDescent="0.2">
      <c r="A548" s="53">
        <v>2015</v>
      </c>
      <c r="B548" s="54" t="s">
        <v>292</v>
      </c>
      <c r="C548" s="55" t="s">
        <v>109</v>
      </c>
      <c r="D548" s="56">
        <v>177</v>
      </c>
      <c r="E548" s="56">
        <v>227</v>
      </c>
      <c r="F548" s="56">
        <v>0</v>
      </c>
      <c r="G548" s="56">
        <v>404</v>
      </c>
    </row>
    <row r="549" spans="1:7" ht="12.75" x14ac:dyDescent="0.2">
      <c r="A549" s="53">
        <v>2016</v>
      </c>
      <c r="B549" s="54" t="s">
        <v>292</v>
      </c>
      <c r="C549" s="55" t="s">
        <v>109</v>
      </c>
      <c r="D549" s="56">
        <v>305</v>
      </c>
      <c r="E549" s="56">
        <v>99</v>
      </c>
      <c r="F549" s="56">
        <v>0</v>
      </c>
      <c r="G549" s="56">
        <v>404</v>
      </c>
    </row>
    <row r="550" spans="1:7" ht="12.75" x14ac:dyDescent="0.2">
      <c r="A550" s="53">
        <v>2017</v>
      </c>
      <c r="B550" s="54" t="s">
        <v>292</v>
      </c>
      <c r="C550" s="55" t="s">
        <v>109</v>
      </c>
      <c r="D550" s="56">
        <v>320</v>
      </c>
      <c r="E550" s="56">
        <v>119</v>
      </c>
      <c r="F550" s="56">
        <v>0</v>
      </c>
      <c r="G550" s="56">
        <v>439</v>
      </c>
    </row>
    <row r="551" spans="1:7" ht="12.75" x14ac:dyDescent="0.2">
      <c r="A551" s="53">
        <v>2018</v>
      </c>
      <c r="B551" s="54" t="s">
        <v>292</v>
      </c>
      <c r="C551" s="55" t="s">
        <v>109</v>
      </c>
      <c r="D551" s="56">
        <v>354</v>
      </c>
      <c r="E551" s="56">
        <v>126</v>
      </c>
      <c r="F551" s="56">
        <v>0</v>
      </c>
      <c r="G551" s="56">
        <v>480</v>
      </c>
    </row>
    <row r="552" spans="1:7" ht="12.75" x14ac:dyDescent="0.2">
      <c r="A552" s="53">
        <v>2019</v>
      </c>
      <c r="B552" s="54" t="s">
        <v>292</v>
      </c>
      <c r="C552" s="55" t="s">
        <v>109</v>
      </c>
      <c r="D552" s="56">
        <v>306</v>
      </c>
      <c r="E552" s="56">
        <v>64</v>
      </c>
      <c r="F552" s="56">
        <v>0</v>
      </c>
      <c r="G552" s="56">
        <v>370</v>
      </c>
    </row>
    <row r="553" spans="1:7" ht="12.75" x14ac:dyDescent="0.2">
      <c r="A553" s="53">
        <v>2010</v>
      </c>
      <c r="B553" s="54" t="s">
        <v>292</v>
      </c>
      <c r="C553" s="55" t="s">
        <v>110</v>
      </c>
      <c r="D553" s="56">
        <v>2317</v>
      </c>
      <c r="E553" s="56">
        <v>5550</v>
      </c>
      <c r="F553" s="56">
        <v>0</v>
      </c>
      <c r="G553" s="56">
        <v>7867</v>
      </c>
    </row>
    <row r="554" spans="1:7" ht="12.75" x14ac:dyDescent="0.2">
      <c r="A554" s="53">
        <v>2011</v>
      </c>
      <c r="B554" s="54" t="s">
        <v>292</v>
      </c>
      <c r="C554" s="55" t="s">
        <v>110</v>
      </c>
      <c r="D554" s="56">
        <v>315</v>
      </c>
      <c r="E554" s="56">
        <v>6000</v>
      </c>
      <c r="F554" s="56">
        <v>0</v>
      </c>
      <c r="G554" s="56">
        <v>6315</v>
      </c>
    </row>
    <row r="555" spans="1:7" ht="12.75" x14ac:dyDescent="0.2">
      <c r="A555" s="53">
        <v>2012</v>
      </c>
      <c r="B555" s="54" t="s">
        <v>292</v>
      </c>
      <c r="C555" s="55" t="s">
        <v>110</v>
      </c>
      <c r="D555" s="56">
        <v>880</v>
      </c>
      <c r="E555" s="56">
        <v>3180</v>
      </c>
      <c r="F555" s="56">
        <v>0</v>
      </c>
      <c r="G555" s="56">
        <v>4060</v>
      </c>
    </row>
    <row r="556" spans="1:7" ht="12.75" x14ac:dyDescent="0.2">
      <c r="A556" s="53">
        <v>2013</v>
      </c>
      <c r="B556" s="54" t="s">
        <v>292</v>
      </c>
      <c r="C556" s="55" t="s">
        <v>110</v>
      </c>
      <c r="D556" s="56">
        <v>913</v>
      </c>
      <c r="E556" s="56">
        <v>57</v>
      </c>
      <c r="F556" s="56">
        <v>0</v>
      </c>
      <c r="G556" s="56">
        <v>970</v>
      </c>
    </row>
    <row r="557" spans="1:7" ht="12.75" x14ac:dyDescent="0.2">
      <c r="A557" s="53">
        <v>2014</v>
      </c>
      <c r="B557" s="54" t="s">
        <v>292</v>
      </c>
      <c r="C557" s="55" t="s">
        <v>110</v>
      </c>
      <c r="D557" s="56">
        <v>50</v>
      </c>
      <c r="E557" s="56">
        <v>4584</v>
      </c>
      <c r="F557" s="56">
        <v>0</v>
      </c>
      <c r="G557" s="56">
        <v>4634</v>
      </c>
    </row>
    <row r="558" spans="1:7" ht="12.75" x14ac:dyDescent="0.2">
      <c r="A558" s="53">
        <v>2015</v>
      </c>
      <c r="B558" s="54" t="s">
        <v>292</v>
      </c>
      <c r="C558" s="55" t="s">
        <v>110</v>
      </c>
      <c r="D558" s="56">
        <v>116</v>
      </c>
      <c r="E558" s="56">
        <v>2600</v>
      </c>
      <c r="F558" s="56">
        <v>0</v>
      </c>
      <c r="G558" s="56">
        <v>2716</v>
      </c>
    </row>
    <row r="559" spans="1:7" ht="12.75" x14ac:dyDescent="0.2">
      <c r="A559" s="53">
        <v>2016</v>
      </c>
      <c r="B559" s="54" t="s">
        <v>292</v>
      </c>
      <c r="C559" s="55" t="s">
        <v>110</v>
      </c>
      <c r="D559" s="56">
        <v>576</v>
      </c>
      <c r="E559" s="56">
        <v>2015</v>
      </c>
      <c r="F559" s="56">
        <v>0</v>
      </c>
      <c r="G559" s="56">
        <v>2591</v>
      </c>
    </row>
    <row r="560" spans="1:7" ht="12.75" x14ac:dyDescent="0.2">
      <c r="A560" s="53">
        <v>2017</v>
      </c>
      <c r="B560" s="54" t="s">
        <v>292</v>
      </c>
      <c r="C560" s="55" t="s">
        <v>110</v>
      </c>
      <c r="D560" s="56">
        <v>695</v>
      </c>
      <c r="E560" s="56">
        <v>1296</v>
      </c>
      <c r="F560" s="56">
        <v>0</v>
      </c>
      <c r="G560" s="56">
        <v>1991</v>
      </c>
    </row>
    <row r="561" spans="1:7" ht="12.75" x14ac:dyDescent="0.2">
      <c r="A561" s="53">
        <v>2018</v>
      </c>
      <c r="B561" s="54" t="s">
        <v>292</v>
      </c>
      <c r="C561" s="55" t="s">
        <v>110</v>
      </c>
      <c r="D561" s="56">
        <v>516</v>
      </c>
      <c r="E561" s="56">
        <v>3072</v>
      </c>
      <c r="F561" s="56">
        <v>0</v>
      </c>
      <c r="G561" s="56">
        <v>3588</v>
      </c>
    </row>
    <row r="562" spans="1:7" ht="12.75" x14ac:dyDescent="0.2">
      <c r="A562" s="53">
        <v>2019</v>
      </c>
      <c r="B562" s="54" t="s">
        <v>292</v>
      </c>
      <c r="C562" s="55" t="s">
        <v>110</v>
      </c>
      <c r="D562" s="56">
        <v>438</v>
      </c>
      <c r="E562" s="56">
        <v>3929</v>
      </c>
      <c r="F562" s="56">
        <v>0</v>
      </c>
      <c r="G562" s="56">
        <v>4367</v>
      </c>
    </row>
    <row r="563" spans="1:7" ht="12.75" x14ac:dyDescent="0.2">
      <c r="A563" s="53">
        <v>2010</v>
      </c>
      <c r="B563" s="54" t="s">
        <v>292</v>
      </c>
      <c r="C563" s="55" t="s">
        <v>111</v>
      </c>
      <c r="D563" s="56">
        <v>274</v>
      </c>
      <c r="E563" s="56">
        <v>67</v>
      </c>
      <c r="F563" s="56">
        <v>0</v>
      </c>
      <c r="G563" s="56">
        <v>341</v>
      </c>
    </row>
    <row r="564" spans="1:7" ht="12.75" x14ac:dyDescent="0.2">
      <c r="A564" s="53">
        <v>2011</v>
      </c>
      <c r="B564" s="54" t="s">
        <v>292</v>
      </c>
      <c r="C564" s="55" t="s">
        <v>111</v>
      </c>
      <c r="D564" s="56">
        <v>185</v>
      </c>
      <c r="E564" s="56">
        <v>165</v>
      </c>
      <c r="F564" s="56">
        <v>0</v>
      </c>
      <c r="G564" s="56">
        <v>350</v>
      </c>
    </row>
    <row r="565" spans="1:7" ht="12.75" x14ac:dyDescent="0.2">
      <c r="A565" s="53">
        <v>2012</v>
      </c>
      <c r="B565" s="54" t="s">
        <v>292</v>
      </c>
      <c r="C565" s="55" t="s">
        <v>111</v>
      </c>
      <c r="D565" s="56">
        <v>79</v>
      </c>
      <c r="E565" s="56">
        <v>270</v>
      </c>
      <c r="F565" s="56">
        <v>0</v>
      </c>
      <c r="G565" s="56">
        <v>349</v>
      </c>
    </row>
    <row r="566" spans="1:7" ht="12.75" x14ac:dyDescent="0.2">
      <c r="A566" s="53">
        <v>2013</v>
      </c>
      <c r="B566" s="54" t="s">
        <v>292</v>
      </c>
      <c r="C566" s="55" t="s">
        <v>111</v>
      </c>
      <c r="D566" s="56">
        <v>65</v>
      </c>
      <c r="E566" s="56">
        <v>309</v>
      </c>
      <c r="F566" s="56">
        <v>0</v>
      </c>
      <c r="G566" s="56">
        <v>374</v>
      </c>
    </row>
    <row r="567" spans="1:7" ht="12.75" x14ac:dyDescent="0.2">
      <c r="A567" s="53">
        <v>2014</v>
      </c>
      <c r="B567" s="54" t="s">
        <v>292</v>
      </c>
      <c r="C567" s="55" t="s">
        <v>111</v>
      </c>
      <c r="D567" s="56">
        <v>318</v>
      </c>
      <c r="E567" s="56">
        <v>45</v>
      </c>
      <c r="F567" s="56">
        <v>0</v>
      </c>
      <c r="G567" s="56">
        <v>363</v>
      </c>
    </row>
    <row r="568" spans="1:7" ht="12.75" x14ac:dyDescent="0.2">
      <c r="A568" s="53">
        <v>2015</v>
      </c>
      <c r="B568" s="54" t="s">
        <v>292</v>
      </c>
      <c r="C568" s="55" t="s">
        <v>111</v>
      </c>
      <c r="D568" s="56">
        <v>132</v>
      </c>
      <c r="E568" s="56">
        <v>69</v>
      </c>
      <c r="F568" s="56">
        <v>0</v>
      </c>
      <c r="G568" s="56">
        <v>201</v>
      </c>
    </row>
    <row r="569" spans="1:7" ht="12.75" x14ac:dyDescent="0.2">
      <c r="A569" s="53">
        <v>2016</v>
      </c>
      <c r="B569" s="54" t="s">
        <v>292</v>
      </c>
      <c r="C569" s="55" t="s">
        <v>111</v>
      </c>
      <c r="D569" s="56">
        <v>185</v>
      </c>
      <c r="E569" s="56">
        <v>47</v>
      </c>
      <c r="F569" s="56">
        <v>0</v>
      </c>
      <c r="G569" s="56">
        <v>232</v>
      </c>
    </row>
    <row r="570" spans="1:7" ht="12.75" x14ac:dyDescent="0.2">
      <c r="A570" s="53">
        <v>2017</v>
      </c>
      <c r="B570" s="54" t="s">
        <v>292</v>
      </c>
      <c r="C570" s="55" t="s">
        <v>111</v>
      </c>
      <c r="D570" s="56">
        <v>205</v>
      </c>
      <c r="E570" s="56">
        <v>30</v>
      </c>
      <c r="F570" s="56">
        <v>0</v>
      </c>
      <c r="G570" s="56">
        <v>235</v>
      </c>
    </row>
    <row r="571" spans="1:7" ht="12.75" x14ac:dyDescent="0.2">
      <c r="A571" s="53">
        <v>2018</v>
      </c>
      <c r="B571" s="54" t="s">
        <v>292</v>
      </c>
      <c r="C571" s="55" t="s">
        <v>111</v>
      </c>
      <c r="D571" s="56">
        <v>326</v>
      </c>
      <c r="E571" s="56">
        <v>55</v>
      </c>
      <c r="F571" s="56">
        <v>0</v>
      </c>
      <c r="G571" s="56">
        <v>381</v>
      </c>
    </row>
    <row r="572" spans="1:7" ht="12.75" x14ac:dyDescent="0.2">
      <c r="A572" s="53">
        <v>2019</v>
      </c>
      <c r="B572" s="54" t="s">
        <v>292</v>
      </c>
      <c r="C572" s="55" t="s">
        <v>111</v>
      </c>
      <c r="D572" s="56">
        <v>288</v>
      </c>
      <c r="E572" s="56">
        <v>47</v>
      </c>
      <c r="F572" s="56">
        <v>0</v>
      </c>
      <c r="G572" s="56">
        <v>335</v>
      </c>
    </row>
    <row r="573" spans="1:7" ht="12.75" x14ac:dyDescent="0.2">
      <c r="A573" s="53">
        <v>2010</v>
      </c>
      <c r="B573" s="54" t="s">
        <v>292</v>
      </c>
      <c r="C573" s="55" t="s">
        <v>112</v>
      </c>
      <c r="D573" s="56">
        <v>7579</v>
      </c>
      <c r="E573" s="56">
        <v>4000</v>
      </c>
      <c r="F573" s="56">
        <v>0</v>
      </c>
      <c r="G573" s="56">
        <v>11579</v>
      </c>
    </row>
    <row r="574" spans="1:7" ht="12.75" x14ac:dyDescent="0.2">
      <c r="A574" s="53">
        <v>2011</v>
      </c>
      <c r="B574" s="54" t="s">
        <v>292</v>
      </c>
      <c r="C574" s="55" t="s">
        <v>112</v>
      </c>
      <c r="D574" s="56">
        <v>2228</v>
      </c>
      <c r="E574" s="56">
        <v>7000</v>
      </c>
      <c r="F574" s="56">
        <v>0</v>
      </c>
      <c r="G574" s="56">
        <v>9228</v>
      </c>
    </row>
    <row r="575" spans="1:7" ht="12.75" x14ac:dyDescent="0.2">
      <c r="A575" s="53">
        <v>2012</v>
      </c>
      <c r="B575" s="54" t="s">
        <v>292</v>
      </c>
      <c r="C575" s="55" t="s">
        <v>112</v>
      </c>
      <c r="D575" s="56">
        <v>7609</v>
      </c>
      <c r="E575" s="56">
        <v>4000</v>
      </c>
      <c r="F575" s="56">
        <v>0</v>
      </c>
      <c r="G575" s="56">
        <v>11609</v>
      </c>
    </row>
    <row r="576" spans="1:7" ht="12.75" x14ac:dyDescent="0.2">
      <c r="A576" s="53">
        <v>2013</v>
      </c>
      <c r="B576" s="54" t="s">
        <v>292</v>
      </c>
      <c r="C576" s="55" t="s">
        <v>112</v>
      </c>
      <c r="D576" s="56">
        <v>4108</v>
      </c>
      <c r="E576" s="56">
        <v>4000</v>
      </c>
      <c r="F576" s="56">
        <v>0</v>
      </c>
      <c r="G576" s="56">
        <v>8108</v>
      </c>
    </row>
    <row r="577" spans="1:7" ht="12.75" x14ac:dyDescent="0.2">
      <c r="A577" s="53">
        <v>2014</v>
      </c>
      <c r="B577" s="54" t="s">
        <v>292</v>
      </c>
      <c r="C577" s="55" t="s">
        <v>112</v>
      </c>
      <c r="D577" s="56">
        <v>6658</v>
      </c>
      <c r="E577" s="56">
        <v>3450</v>
      </c>
      <c r="F577" s="56">
        <v>0</v>
      </c>
      <c r="G577" s="56">
        <v>10108</v>
      </c>
    </row>
    <row r="578" spans="1:7" ht="12.75" x14ac:dyDescent="0.2">
      <c r="A578" s="53">
        <v>2015</v>
      </c>
      <c r="B578" s="54" t="s">
        <v>292</v>
      </c>
      <c r="C578" s="55" t="s">
        <v>112</v>
      </c>
      <c r="D578" s="56">
        <v>3990</v>
      </c>
      <c r="E578" s="56">
        <v>2691</v>
      </c>
      <c r="F578" s="56">
        <v>0</v>
      </c>
      <c r="G578" s="56">
        <v>6681</v>
      </c>
    </row>
    <row r="579" spans="1:7" ht="12.75" x14ac:dyDescent="0.2">
      <c r="A579" s="53">
        <v>2016</v>
      </c>
      <c r="B579" s="54" t="s">
        <v>292</v>
      </c>
      <c r="C579" s="55" t="s">
        <v>112</v>
      </c>
      <c r="D579" s="56">
        <v>5667</v>
      </c>
      <c r="E579" s="56">
        <v>1965</v>
      </c>
      <c r="F579" s="56">
        <v>0</v>
      </c>
      <c r="G579" s="56">
        <v>7632</v>
      </c>
    </row>
    <row r="580" spans="1:7" ht="12.75" x14ac:dyDescent="0.2">
      <c r="A580" s="53">
        <v>2017</v>
      </c>
      <c r="B580" s="54" t="s">
        <v>292</v>
      </c>
      <c r="C580" s="55" t="s">
        <v>112</v>
      </c>
      <c r="D580" s="56">
        <v>5338</v>
      </c>
      <c r="E580" s="56">
        <v>2383</v>
      </c>
      <c r="F580" s="56">
        <v>0</v>
      </c>
      <c r="G580" s="56">
        <v>7721</v>
      </c>
    </row>
    <row r="581" spans="1:7" ht="12.75" x14ac:dyDescent="0.2">
      <c r="A581" s="53">
        <v>2018</v>
      </c>
      <c r="B581" s="54" t="s">
        <v>292</v>
      </c>
      <c r="C581" s="55" t="s">
        <v>112</v>
      </c>
      <c r="D581" s="56">
        <v>7186</v>
      </c>
      <c r="E581" s="56">
        <v>2487</v>
      </c>
      <c r="F581" s="56">
        <v>0</v>
      </c>
      <c r="G581" s="56">
        <v>9673</v>
      </c>
    </row>
    <row r="582" spans="1:7" ht="12.75" x14ac:dyDescent="0.2">
      <c r="A582" s="53">
        <v>2019</v>
      </c>
      <c r="B582" s="54" t="s">
        <v>292</v>
      </c>
      <c r="C582" s="55" t="s">
        <v>112</v>
      </c>
      <c r="D582" s="56">
        <v>6385</v>
      </c>
      <c r="E582" s="56">
        <v>2392</v>
      </c>
      <c r="F582" s="56">
        <v>0</v>
      </c>
      <c r="G582" s="56">
        <v>8777</v>
      </c>
    </row>
    <row r="583" spans="1:7" ht="12.75" x14ac:dyDescent="0.2">
      <c r="A583" s="53">
        <v>2010</v>
      </c>
      <c r="B583" s="54" t="s">
        <v>292</v>
      </c>
      <c r="C583" s="55" t="s">
        <v>113</v>
      </c>
      <c r="D583" s="56">
        <v>0</v>
      </c>
      <c r="E583" s="56">
        <v>0</v>
      </c>
      <c r="F583" s="56">
        <v>0</v>
      </c>
      <c r="G583" s="56">
        <v>0</v>
      </c>
    </row>
    <row r="584" spans="1:7" ht="12.75" x14ac:dyDescent="0.2">
      <c r="A584" s="53">
        <v>2011</v>
      </c>
      <c r="B584" s="54" t="s">
        <v>292</v>
      </c>
      <c r="C584" s="55" t="s">
        <v>113</v>
      </c>
      <c r="D584" s="56">
        <v>0</v>
      </c>
      <c r="E584" s="56">
        <v>0</v>
      </c>
      <c r="F584" s="56">
        <v>0</v>
      </c>
      <c r="G584" s="56">
        <v>0</v>
      </c>
    </row>
    <row r="585" spans="1:7" ht="12.75" x14ac:dyDescent="0.2">
      <c r="A585" s="53">
        <v>2012</v>
      </c>
      <c r="B585" s="54" t="s">
        <v>292</v>
      </c>
      <c r="C585" s="55" t="s">
        <v>113</v>
      </c>
      <c r="D585" s="56">
        <v>0</v>
      </c>
      <c r="E585" s="56">
        <v>0</v>
      </c>
      <c r="F585" s="56">
        <v>0</v>
      </c>
      <c r="G585" s="56">
        <v>0</v>
      </c>
    </row>
    <row r="586" spans="1:7" ht="12.75" x14ac:dyDescent="0.2">
      <c r="A586" s="53">
        <v>2013</v>
      </c>
      <c r="B586" s="54" t="s">
        <v>292</v>
      </c>
      <c r="C586" s="55" t="s">
        <v>113</v>
      </c>
      <c r="D586" s="56">
        <v>0</v>
      </c>
      <c r="E586" s="56">
        <v>15</v>
      </c>
      <c r="F586" s="56">
        <v>0</v>
      </c>
      <c r="G586" s="56">
        <v>15</v>
      </c>
    </row>
    <row r="587" spans="1:7" ht="12.75" x14ac:dyDescent="0.2">
      <c r="A587" s="53">
        <v>2014</v>
      </c>
      <c r="B587" s="54" t="s">
        <v>292</v>
      </c>
      <c r="C587" s="55" t="s">
        <v>113</v>
      </c>
      <c r="D587" s="56">
        <v>9</v>
      </c>
      <c r="E587" s="56">
        <v>0</v>
      </c>
      <c r="F587" s="56">
        <v>0</v>
      </c>
      <c r="G587" s="56">
        <v>9</v>
      </c>
    </row>
    <row r="588" spans="1:7" ht="12.75" x14ac:dyDescent="0.2">
      <c r="A588" s="53">
        <v>2015</v>
      </c>
      <c r="B588" s="54" t="s">
        <v>292</v>
      </c>
      <c r="C588" s="55" t="s">
        <v>113</v>
      </c>
      <c r="D588" s="56">
        <v>7</v>
      </c>
      <c r="E588" s="56">
        <v>0</v>
      </c>
      <c r="F588" s="56">
        <v>0</v>
      </c>
      <c r="G588" s="56">
        <v>7</v>
      </c>
    </row>
    <row r="589" spans="1:7" ht="12.75" x14ac:dyDescent="0.2">
      <c r="A589" s="53">
        <v>2016</v>
      </c>
      <c r="B589" s="54" t="s">
        <v>292</v>
      </c>
      <c r="C589" s="55" t="s">
        <v>113</v>
      </c>
      <c r="D589" s="56">
        <v>0</v>
      </c>
      <c r="E589" s="56">
        <v>0</v>
      </c>
      <c r="F589" s="56">
        <v>0</v>
      </c>
      <c r="G589" s="56">
        <v>0</v>
      </c>
    </row>
    <row r="590" spans="1:7" ht="12.75" x14ac:dyDescent="0.2">
      <c r="A590" s="53">
        <v>2017</v>
      </c>
      <c r="B590" s="54" t="s">
        <v>292</v>
      </c>
      <c r="C590" s="55" t="s">
        <v>113</v>
      </c>
      <c r="D590" s="56">
        <v>0</v>
      </c>
      <c r="E590" s="56">
        <v>0</v>
      </c>
      <c r="F590" s="56">
        <v>0</v>
      </c>
      <c r="G590" s="56">
        <v>0</v>
      </c>
    </row>
    <row r="591" spans="1:7" ht="12.75" x14ac:dyDescent="0.2">
      <c r="A591" s="53">
        <v>2018</v>
      </c>
      <c r="B591" s="54" t="s">
        <v>292</v>
      </c>
      <c r="C591" s="55" t="s">
        <v>113</v>
      </c>
      <c r="D591" s="56">
        <v>6</v>
      </c>
      <c r="E591" s="56">
        <v>2</v>
      </c>
      <c r="F591" s="56">
        <v>0</v>
      </c>
      <c r="G591" s="56">
        <v>8</v>
      </c>
    </row>
    <row r="592" spans="1:7" ht="12.75" x14ac:dyDescent="0.2">
      <c r="A592" s="53">
        <v>2019</v>
      </c>
      <c r="B592" s="54" t="s">
        <v>292</v>
      </c>
      <c r="C592" s="55" t="s">
        <v>113</v>
      </c>
      <c r="D592" s="56">
        <v>4</v>
      </c>
      <c r="E592" s="56">
        <v>4</v>
      </c>
      <c r="F592" s="56">
        <v>0</v>
      </c>
      <c r="G592" s="56">
        <v>8</v>
      </c>
    </row>
    <row r="593" spans="1:7" ht="12.75" x14ac:dyDescent="0.2">
      <c r="A593" s="53">
        <v>2010</v>
      </c>
      <c r="B593" s="54" t="s">
        <v>292</v>
      </c>
      <c r="C593" s="55" t="s">
        <v>114</v>
      </c>
      <c r="D593" s="56">
        <v>0</v>
      </c>
      <c r="E593" s="56">
        <v>0</v>
      </c>
      <c r="F593" s="56">
        <v>0</v>
      </c>
      <c r="G593" s="56">
        <v>0</v>
      </c>
    </row>
    <row r="594" spans="1:7" ht="12.75" x14ac:dyDescent="0.2">
      <c r="A594" s="53">
        <v>2011</v>
      </c>
      <c r="B594" s="54" t="s">
        <v>292</v>
      </c>
      <c r="C594" s="55" t="s">
        <v>114</v>
      </c>
      <c r="D594" s="56">
        <v>0</v>
      </c>
      <c r="E594" s="56">
        <v>0</v>
      </c>
      <c r="F594" s="56">
        <v>0</v>
      </c>
      <c r="G594" s="56">
        <v>0</v>
      </c>
    </row>
    <row r="595" spans="1:7" ht="12.75" x14ac:dyDescent="0.2">
      <c r="A595" s="53">
        <v>2012</v>
      </c>
      <c r="B595" s="54" t="s">
        <v>292</v>
      </c>
      <c r="C595" s="55" t="s">
        <v>114</v>
      </c>
      <c r="D595" s="56">
        <v>10</v>
      </c>
      <c r="E595" s="56">
        <v>0</v>
      </c>
      <c r="F595" s="56">
        <v>0</v>
      </c>
      <c r="G595" s="56">
        <v>10</v>
      </c>
    </row>
    <row r="596" spans="1:7" ht="12.75" x14ac:dyDescent="0.2">
      <c r="A596" s="53">
        <v>2013</v>
      </c>
      <c r="B596" s="54" t="s">
        <v>292</v>
      </c>
      <c r="C596" s="55" t="s">
        <v>114</v>
      </c>
      <c r="D596" s="56">
        <v>11</v>
      </c>
      <c r="E596" s="56">
        <v>0</v>
      </c>
      <c r="F596" s="56">
        <v>0</v>
      </c>
      <c r="G596" s="56">
        <v>11</v>
      </c>
    </row>
    <row r="597" spans="1:7" ht="12.75" x14ac:dyDescent="0.2">
      <c r="A597" s="53">
        <v>2014</v>
      </c>
      <c r="B597" s="54" t="s">
        <v>292</v>
      </c>
      <c r="C597" s="55" t="s">
        <v>114</v>
      </c>
      <c r="D597" s="56">
        <v>11</v>
      </c>
      <c r="E597" s="56">
        <v>0</v>
      </c>
      <c r="F597" s="56">
        <v>0</v>
      </c>
      <c r="G597" s="56">
        <v>11</v>
      </c>
    </row>
    <row r="598" spans="1:7" ht="12.75" x14ac:dyDescent="0.2">
      <c r="A598" s="53">
        <v>2015</v>
      </c>
      <c r="B598" s="54" t="s">
        <v>292</v>
      </c>
      <c r="C598" s="55" t="s">
        <v>114</v>
      </c>
      <c r="D598" s="56">
        <v>8</v>
      </c>
      <c r="E598" s="56">
        <v>0</v>
      </c>
      <c r="F598" s="56">
        <v>0</v>
      </c>
      <c r="G598" s="56">
        <v>8</v>
      </c>
    </row>
    <row r="599" spans="1:7" ht="12.75" x14ac:dyDescent="0.2">
      <c r="A599" s="53">
        <v>2016</v>
      </c>
      <c r="B599" s="54" t="s">
        <v>292</v>
      </c>
      <c r="C599" s="55" t="s">
        <v>114</v>
      </c>
      <c r="D599" s="56">
        <v>8</v>
      </c>
      <c r="E599" s="56">
        <v>0</v>
      </c>
      <c r="F599" s="56">
        <v>0</v>
      </c>
      <c r="G599" s="56">
        <v>8</v>
      </c>
    </row>
    <row r="600" spans="1:7" ht="12.75" x14ac:dyDescent="0.2">
      <c r="A600" s="53">
        <v>2017</v>
      </c>
      <c r="B600" s="54" t="s">
        <v>292</v>
      </c>
      <c r="C600" s="55" t="s">
        <v>114</v>
      </c>
      <c r="D600" s="56">
        <v>9</v>
      </c>
      <c r="E600" s="56">
        <v>0</v>
      </c>
      <c r="F600" s="56">
        <v>0</v>
      </c>
      <c r="G600" s="56">
        <v>9</v>
      </c>
    </row>
    <row r="601" spans="1:7" ht="12.75" x14ac:dyDescent="0.2">
      <c r="A601" s="53">
        <v>2018</v>
      </c>
      <c r="B601" s="54" t="s">
        <v>292</v>
      </c>
      <c r="C601" s="55" t="s">
        <v>114</v>
      </c>
      <c r="D601" s="56">
        <v>10</v>
      </c>
      <c r="E601" s="56">
        <v>0</v>
      </c>
      <c r="F601" s="56">
        <v>0</v>
      </c>
      <c r="G601" s="56">
        <v>10</v>
      </c>
    </row>
    <row r="602" spans="1:7" ht="12.75" x14ac:dyDescent="0.2">
      <c r="A602" s="53">
        <v>2019</v>
      </c>
      <c r="B602" s="54" t="s">
        <v>292</v>
      </c>
      <c r="C602" s="55" t="s">
        <v>114</v>
      </c>
      <c r="D602" s="56">
        <v>16</v>
      </c>
      <c r="E602" s="56">
        <v>0</v>
      </c>
      <c r="F602" s="56">
        <v>0</v>
      </c>
      <c r="G602" s="56">
        <v>16</v>
      </c>
    </row>
    <row r="603" spans="1:7" ht="12.75" x14ac:dyDescent="0.2">
      <c r="A603" s="53">
        <v>2010</v>
      </c>
      <c r="B603" s="54" t="s">
        <v>292</v>
      </c>
      <c r="C603" s="55" t="s">
        <v>115</v>
      </c>
      <c r="D603" s="56">
        <v>0</v>
      </c>
      <c r="E603" s="56">
        <v>65</v>
      </c>
      <c r="F603" s="56">
        <v>0</v>
      </c>
      <c r="G603" s="56">
        <v>65</v>
      </c>
    </row>
    <row r="604" spans="1:7" ht="12.75" x14ac:dyDescent="0.2">
      <c r="A604" s="53">
        <v>2011</v>
      </c>
      <c r="B604" s="54" t="s">
        <v>292</v>
      </c>
      <c r="C604" s="55" t="s">
        <v>115</v>
      </c>
      <c r="D604" s="56">
        <v>7</v>
      </c>
      <c r="E604" s="56">
        <v>69</v>
      </c>
      <c r="F604" s="56">
        <v>0</v>
      </c>
      <c r="G604" s="56">
        <v>76</v>
      </c>
    </row>
    <row r="605" spans="1:7" ht="12.75" x14ac:dyDescent="0.2">
      <c r="A605" s="53">
        <v>2012</v>
      </c>
      <c r="B605" s="54" t="s">
        <v>292</v>
      </c>
      <c r="C605" s="55" t="s">
        <v>115</v>
      </c>
      <c r="D605" s="56">
        <v>53</v>
      </c>
      <c r="E605" s="56">
        <v>0</v>
      </c>
      <c r="F605" s="56">
        <v>0</v>
      </c>
      <c r="G605" s="56">
        <v>53</v>
      </c>
    </row>
    <row r="606" spans="1:7" ht="12.75" x14ac:dyDescent="0.2">
      <c r="A606" s="53">
        <v>2013</v>
      </c>
      <c r="B606" s="54" t="s">
        <v>292</v>
      </c>
      <c r="C606" s="55" t="s">
        <v>115</v>
      </c>
      <c r="D606" s="56">
        <v>0</v>
      </c>
      <c r="E606" s="56">
        <v>65</v>
      </c>
      <c r="F606" s="56">
        <v>0</v>
      </c>
      <c r="G606" s="56">
        <v>65</v>
      </c>
    </row>
    <row r="607" spans="1:7" ht="12.75" x14ac:dyDescent="0.2">
      <c r="A607" s="53">
        <v>2014</v>
      </c>
      <c r="B607" s="54" t="s">
        <v>292</v>
      </c>
      <c r="C607" s="55" t="s">
        <v>115</v>
      </c>
      <c r="D607" s="56">
        <v>3</v>
      </c>
      <c r="E607" s="56">
        <v>62</v>
      </c>
      <c r="F607" s="56">
        <v>0</v>
      </c>
      <c r="G607" s="56">
        <v>65</v>
      </c>
    </row>
    <row r="608" spans="1:7" ht="12.75" x14ac:dyDescent="0.2">
      <c r="A608" s="53">
        <v>2015</v>
      </c>
      <c r="B608" s="54" t="s">
        <v>292</v>
      </c>
      <c r="C608" s="55" t="s">
        <v>115</v>
      </c>
      <c r="D608" s="56">
        <v>3</v>
      </c>
      <c r="E608" s="56">
        <v>37</v>
      </c>
      <c r="F608" s="56">
        <v>0</v>
      </c>
      <c r="G608" s="56">
        <v>40</v>
      </c>
    </row>
    <row r="609" spans="1:7" ht="12.75" x14ac:dyDescent="0.2">
      <c r="A609" s="53">
        <v>2016</v>
      </c>
      <c r="B609" s="54" t="s">
        <v>292</v>
      </c>
      <c r="C609" s="55" t="s">
        <v>115</v>
      </c>
      <c r="D609" s="56">
        <v>5</v>
      </c>
      <c r="E609" s="56">
        <v>58</v>
      </c>
      <c r="F609" s="56">
        <v>0</v>
      </c>
      <c r="G609" s="56">
        <v>63</v>
      </c>
    </row>
    <row r="610" spans="1:7" ht="12.75" x14ac:dyDescent="0.2">
      <c r="A610" s="53">
        <v>2017</v>
      </c>
      <c r="B610" s="54" t="s">
        <v>292</v>
      </c>
      <c r="C610" s="55" t="s">
        <v>115</v>
      </c>
      <c r="D610" s="56">
        <v>10</v>
      </c>
      <c r="E610" s="56">
        <v>53</v>
      </c>
      <c r="F610" s="56">
        <v>0</v>
      </c>
      <c r="G610" s="56">
        <v>63</v>
      </c>
    </row>
    <row r="611" spans="1:7" ht="12.75" x14ac:dyDescent="0.2">
      <c r="A611" s="53">
        <v>2018</v>
      </c>
      <c r="B611" s="54" t="s">
        <v>292</v>
      </c>
      <c r="C611" s="55" t="s">
        <v>115</v>
      </c>
      <c r="D611" s="56">
        <v>5</v>
      </c>
      <c r="E611" s="56">
        <v>62</v>
      </c>
      <c r="F611" s="56">
        <v>0</v>
      </c>
      <c r="G611" s="56">
        <v>67</v>
      </c>
    </row>
    <row r="612" spans="1:7" ht="12.75" x14ac:dyDescent="0.2">
      <c r="A612" s="53">
        <v>2019</v>
      </c>
      <c r="B612" s="54" t="s">
        <v>292</v>
      </c>
      <c r="C612" s="55" t="s">
        <v>115</v>
      </c>
      <c r="D612" s="56">
        <v>6</v>
      </c>
      <c r="E612" s="56">
        <v>40</v>
      </c>
      <c r="F612" s="56">
        <v>0</v>
      </c>
      <c r="G612" s="56">
        <v>46</v>
      </c>
    </row>
    <row r="613" spans="1:7" ht="12.75" x14ac:dyDescent="0.2">
      <c r="A613" s="53">
        <v>2010</v>
      </c>
      <c r="B613" s="54" t="s">
        <v>292</v>
      </c>
      <c r="C613" s="55" t="s">
        <v>4</v>
      </c>
      <c r="D613" s="56">
        <v>72</v>
      </c>
      <c r="E613" s="56">
        <v>4565</v>
      </c>
      <c r="F613" s="56">
        <v>0</v>
      </c>
      <c r="G613" s="56">
        <v>4637</v>
      </c>
    </row>
    <row r="614" spans="1:7" ht="12.75" x14ac:dyDescent="0.2">
      <c r="A614" s="53">
        <v>2011</v>
      </c>
      <c r="B614" s="54" t="s">
        <v>292</v>
      </c>
      <c r="C614" s="55" t="s">
        <v>4</v>
      </c>
      <c r="D614" s="56">
        <v>546</v>
      </c>
      <c r="E614" s="56">
        <v>2000</v>
      </c>
      <c r="F614" s="56">
        <v>0</v>
      </c>
      <c r="G614" s="56">
        <v>2546</v>
      </c>
    </row>
    <row r="615" spans="1:7" ht="12.75" x14ac:dyDescent="0.2">
      <c r="A615" s="53">
        <v>2012</v>
      </c>
      <c r="B615" s="54" t="s">
        <v>292</v>
      </c>
      <c r="C615" s="55" t="s">
        <v>4</v>
      </c>
      <c r="D615" s="56">
        <v>2305</v>
      </c>
      <c r="E615" s="56">
        <v>2000</v>
      </c>
      <c r="F615" s="56">
        <v>0</v>
      </c>
      <c r="G615" s="56">
        <v>4305</v>
      </c>
    </row>
    <row r="616" spans="1:7" ht="12.75" x14ac:dyDescent="0.2">
      <c r="A616" s="53">
        <v>2013</v>
      </c>
      <c r="B616" s="54" t="s">
        <v>292</v>
      </c>
      <c r="C616" s="55" t="s">
        <v>4</v>
      </c>
      <c r="D616" s="56">
        <v>1711</v>
      </c>
      <c r="E616" s="56">
        <v>2300</v>
      </c>
      <c r="F616" s="56">
        <v>0</v>
      </c>
      <c r="G616" s="56">
        <v>4011</v>
      </c>
    </row>
    <row r="617" spans="1:7" ht="12.75" x14ac:dyDescent="0.2">
      <c r="A617" s="53">
        <v>2014</v>
      </c>
      <c r="B617" s="54" t="s">
        <v>292</v>
      </c>
      <c r="C617" s="55" t="s">
        <v>4</v>
      </c>
      <c r="D617" s="56">
        <v>1935</v>
      </c>
      <c r="E617" s="56">
        <v>1900</v>
      </c>
      <c r="F617" s="56">
        <v>0</v>
      </c>
      <c r="G617" s="56">
        <v>3835</v>
      </c>
    </row>
    <row r="618" spans="1:7" ht="12.75" x14ac:dyDescent="0.2">
      <c r="A618" s="53">
        <v>2015</v>
      </c>
      <c r="B618" s="54" t="s">
        <v>292</v>
      </c>
      <c r="C618" s="55" t="s">
        <v>4</v>
      </c>
      <c r="D618" s="56">
        <v>2029</v>
      </c>
      <c r="E618" s="56">
        <v>2060</v>
      </c>
      <c r="F618" s="56">
        <v>0</v>
      </c>
      <c r="G618" s="56">
        <v>4089</v>
      </c>
    </row>
    <row r="619" spans="1:7" ht="12.75" x14ac:dyDescent="0.2">
      <c r="A619" s="53">
        <v>2016</v>
      </c>
      <c r="B619" s="54" t="s">
        <v>292</v>
      </c>
      <c r="C619" s="55" t="s">
        <v>4</v>
      </c>
      <c r="D619" s="56">
        <v>1451</v>
      </c>
      <c r="E619" s="56">
        <v>1481</v>
      </c>
      <c r="F619" s="56">
        <v>0</v>
      </c>
      <c r="G619" s="56">
        <v>2932</v>
      </c>
    </row>
    <row r="620" spans="1:7" ht="12.75" x14ac:dyDescent="0.2">
      <c r="A620" s="53">
        <v>2017</v>
      </c>
      <c r="B620" s="54" t="s">
        <v>292</v>
      </c>
      <c r="C620" s="55" t="s">
        <v>4</v>
      </c>
      <c r="D620" s="56">
        <v>2012</v>
      </c>
      <c r="E620" s="56">
        <v>1520</v>
      </c>
      <c r="F620" s="56">
        <v>0</v>
      </c>
      <c r="G620" s="56">
        <v>3532</v>
      </c>
    </row>
    <row r="621" spans="1:7" ht="12.75" x14ac:dyDescent="0.2">
      <c r="A621" s="53">
        <v>2018</v>
      </c>
      <c r="B621" s="54" t="s">
        <v>292</v>
      </c>
      <c r="C621" s="55" t="s">
        <v>4</v>
      </c>
      <c r="D621" s="56">
        <v>2272</v>
      </c>
      <c r="E621" s="56">
        <v>1894</v>
      </c>
      <c r="F621" s="56">
        <v>0</v>
      </c>
      <c r="G621" s="56">
        <v>4166</v>
      </c>
    </row>
    <row r="622" spans="1:7" ht="12.75" x14ac:dyDescent="0.2">
      <c r="A622" s="53">
        <v>2019</v>
      </c>
      <c r="B622" s="54" t="s">
        <v>292</v>
      </c>
      <c r="C622" s="55" t="s">
        <v>4</v>
      </c>
      <c r="D622" s="56">
        <v>1777</v>
      </c>
      <c r="E622" s="56">
        <v>1996</v>
      </c>
      <c r="F622" s="56">
        <v>0</v>
      </c>
      <c r="G622" s="56">
        <v>3773</v>
      </c>
    </row>
    <row r="623" spans="1:7" ht="12.75" x14ac:dyDescent="0.2">
      <c r="A623" s="53">
        <v>2010</v>
      </c>
      <c r="B623" s="54" t="s">
        <v>292</v>
      </c>
      <c r="C623" s="55" t="s">
        <v>7</v>
      </c>
      <c r="D623" s="56">
        <v>32</v>
      </c>
      <c r="E623" s="56">
        <v>302</v>
      </c>
      <c r="F623" s="56">
        <v>0</v>
      </c>
      <c r="G623" s="56">
        <v>334</v>
      </c>
    </row>
    <row r="624" spans="1:7" ht="12.75" x14ac:dyDescent="0.2">
      <c r="A624" s="53">
        <v>2011</v>
      </c>
      <c r="B624" s="54" t="s">
        <v>292</v>
      </c>
      <c r="C624" s="55" t="s">
        <v>7</v>
      </c>
      <c r="D624" s="56">
        <v>149</v>
      </c>
      <c r="E624" s="56">
        <v>236</v>
      </c>
      <c r="F624" s="56">
        <v>0</v>
      </c>
      <c r="G624" s="56">
        <v>385</v>
      </c>
    </row>
    <row r="625" spans="1:7" ht="12.75" x14ac:dyDescent="0.2">
      <c r="A625" s="53">
        <v>2012</v>
      </c>
      <c r="B625" s="54" t="s">
        <v>292</v>
      </c>
      <c r="C625" s="55" t="s">
        <v>7</v>
      </c>
      <c r="D625" s="56">
        <v>34</v>
      </c>
      <c r="E625" s="56">
        <v>278</v>
      </c>
      <c r="F625" s="56">
        <v>0</v>
      </c>
      <c r="G625" s="56">
        <v>312</v>
      </c>
    </row>
    <row r="626" spans="1:7" ht="12.75" x14ac:dyDescent="0.2">
      <c r="A626" s="53">
        <v>2013</v>
      </c>
      <c r="B626" s="54" t="s">
        <v>292</v>
      </c>
      <c r="C626" s="55" t="s">
        <v>7</v>
      </c>
      <c r="D626" s="56">
        <v>2</v>
      </c>
      <c r="E626" s="56">
        <v>282</v>
      </c>
      <c r="F626" s="56">
        <v>0</v>
      </c>
      <c r="G626" s="56">
        <v>284</v>
      </c>
    </row>
    <row r="627" spans="1:7" ht="12.75" x14ac:dyDescent="0.2">
      <c r="A627" s="53">
        <v>2014</v>
      </c>
      <c r="B627" s="54" t="s">
        <v>292</v>
      </c>
      <c r="C627" s="55" t="s">
        <v>7</v>
      </c>
      <c r="D627" s="56">
        <v>138</v>
      </c>
      <c r="E627" s="56">
        <v>165</v>
      </c>
      <c r="F627" s="56">
        <v>0</v>
      </c>
      <c r="G627" s="56">
        <v>303</v>
      </c>
    </row>
    <row r="628" spans="1:7" ht="12.75" x14ac:dyDescent="0.2">
      <c r="A628" s="53">
        <v>2015</v>
      </c>
      <c r="B628" s="54" t="s">
        <v>292</v>
      </c>
      <c r="C628" s="55" t="s">
        <v>7</v>
      </c>
      <c r="D628" s="56">
        <v>46</v>
      </c>
      <c r="E628" s="56">
        <v>238</v>
      </c>
      <c r="F628" s="56">
        <v>0</v>
      </c>
      <c r="G628" s="56">
        <v>284</v>
      </c>
    </row>
    <row r="629" spans="1:7" ht="12.75" x14ac:dyDescent="0.2">
      <c r="A629" s="53">
        <v>2016</v>
      </c>
      <c r="B629" s="54" t="s">
        <v>292</v>
      </c>
      <c r="C629" s="55" t="s">
        <v>7</v>
      </c>
      <c r="D629" s="56">
        <v>63</v>
      </c>
      <c r="E629" s="56">
        <v>255</v>
      </c>
      <c r="F629" s="56">
        <v>0</v>
      </c>
      <c r="G629" s="56">
        <v>318</v>
      </c>
    </row>
    <row r="630" spans="1:7" ht="12.75" x14ac:dyDescent="0.2">
      <c r="A630" s="53">
        <v>2017</v>
      </c>
      <c r="B630" s="54" t="s">
        <v>292</v>
      </c>
      <c r="C630" s="55" t="s">
        <v>7</v>
      </c>
      <c r="D630" s="56">
        <v>64</v>
      </c>
      <c r="E630" s="56">
        <v>237</v>
      </c>
      <c r="F630" s="56">
        <v>0</v>
      </c>
      <c r="G630" s="56">
        <v>301</v>
      </c>
    </row>
    <row r="631" spans="1:7" ht="12.75" x14ac:dyDescent="0.2">
      <c r="A631" s="53">
        <v>2018</v>
      </c>
      <c r="B631" s="54" t="s">
        <v>292</v>
      </c>
      <c r="C631" s="55" t="s">
        <v>7</v>
      </c>
      <c r="D631" s="56">
        <v>80</v>
      </c>
      <c r="E631" s="56">
        <v>234</v>
      </c>
      <c r="F631" s="56">
        <v>0</v>
      </c>
      <c r="G631" s="56">
        <v>314</v>
      </c>
    </row>
    <row r="632" spans="1:7" ht="12.75" x14ac:dyDescent="0.2">
      <c r="A632" s="53">
        <v>2019</v>
      </c>
      <c r="B632" s="54" t="s">
        <v>292</v>
      </c>
      <c r="C632" s="55" t="s">
        <v>7</v>
      </c>
      <c r="D632" s="56">
        <v>67</v>
      </c>
      <c r="E632" s="56">
        <v>207</v>
      </c>
      <c r="F632" s="56">
        <v>0</v>
      </c>
      <c r="G632" s="56">
        <v>274</v>
      </c>
    </row>
    <row r="633" spans="1:7" ht="12.75" x14ac:dyDescent="0.2">
      <c r="A633" s="53">
        <v>2010</v>
      </c>
      <c r="B633" s="54" t="s">
        <v>292</v>
      </c>
      <c r="C633" s="55" t="s">
        <v>9</v>
      </c>
      <c r="D633" s="56">
        <v>0</v>
      </c>
      <c r="E633" s="56">
        <v>954</v>
      </c>
      <c r="F633" s="56">
        <v>0</v>
      </c>
      <c r="G633" s="56">
        <v>954</v>
      </c>
    </row>
    <row r="634" spans="1:7" ht="12.75" x14ac:dyDescent="0.2">
      <c r="A634" s="53">
        <v>2011</v>
      </c>
      <c r="B634" s="54" t="s">
        <v>292</v>
      </c>
      <c r="C634" s="55" t="s">
        <v>9</v>
      </c>
      <c r="D634" s="56">
        <v>109</v>
      </c>
      <c r="E634" s="56">
        <v>954</v>
      </c>
      <c r="F634" s="56">
        <v>0</v>
      </c>
      <c r="G634" s="56">
        <v>1063</v>
      </c>
    </row>
    <row r="635" spans="1:7" ht="12.75" x14ac:dyDescent="0.2">
      <c r="A635" s="53">
        <v>2012</v>
      </c>
      <c r="B635" s="54" t="s">
        <v>292</v>
      </c>
      <c r="C635" s="55" t="s">
        <v>9</v>
      </c>
      <c r="D635" s="56">
        <v>46</v>
      </c>
      <c r="E635" s="56">
        <v>954</v>
      </c>
      <c r="F635" s="56">
        <v>0</v>
      </c>
      <c r="G635" s="56">
        <v>1000</v>
      </c>
    </row>
    <row r="636" spans="1:7" ht="12.75" x14ac:dyDescent="0.2">
      <c r="A636" s="53">
        <v>2013</v>
      </c>
      <c r="B636" s="54" t="s">
        <v>292</v>
      </c>
      <c r="C636" s="55" t="s">
        <v>9</v>
      </c>
      <c r="D636" s="56">
        <v>171</v>
      </c>
      <c r="E636" s="56">
        <v>954</v>
      </c>
      <c r="F636" s="56">
        <v>0</v>
      </c>
      <c r="G636" s="56">
        <v>1125</v>
      </c>
    </row>
    <row r="637" spans="1:7" ht="12.75" x14ac:dyDescent="0.2">
      <c r="A637" s="53">
        <v>2014</v>
      </c>
      <c r="B637" s="54" t="s">
        <v>292</v>
      </c>
      <c r="C637" s="55" t="s">
        <v>9</v>
      </c>
      <c r="D637" s="56">
        <v>147</v>
      </c>
      <c r="E637" s="56">
        <v>978</v>
      </c>
      <c r="F637" s="56">
        <v>0</v>
      </c>
      <c r="G637" s="56">
        <v>1125</v>
      </c>
    </row>
    <row r="638" spans="1:7" ht="12.75" x14ac:dyDescent="0.2">
      <c r="A638" s="53">
        <v>2015</v>
      </c>
      <c r="B638" s="54" t="s">
        <v>292</v>
      </c>
      <c r="C638" s="55" t="s">
        <v>9</v>
      </c>
      <c r="D638" s="56">
        <v>91</v>
      </c>
      <c r="E638" s="56">
        <v>1159</v>
      </c>
      <c r="F638" s="56">
        <v>0</v>
      </c>
      <c r="G638" s="56">
        <v>1250</v>
      </c>
    </row>
    <row r="639" spans="1:7" ht="12.75" x14ac:dyDescent="0.2">
      <c r="A639" s="53">
        <v>2016</v>
      </c>
      <c r="B639" s="54" t="s">
        <v>292</v>
      </c>
      <c r="C639" s="55" t="s">
        <v>9</v>
      </c>
      <c r="D639" s="56">
        <v>124</v>
      </c>
      <c r="E639" s="56">
        <v>1001</v>
      </c>
      <c r="F639" s="56">
        <v>0</v>
      </c>
      <c r="G639" s="56">
        <v>1125</v>
      </c>
    </row>
    <row r="640" spans="1:7" ht="12.75" x14ac:dyDescent="0.2">
      <c r="A640" s="53">
        <v>2017</v>
      </c>
      <c r="B640" s="54" t="s">
        <v>292</v>
      </c>
      <c r="C640" s="55" t="s">
        <v>9</v>
      </c>
      <c r="D640" s="56">
        <v>166</v>
      </c>
      <c r="E640" s="56">
        <v>1004</v>
      </c>
      <c r="F640" s="56">
        <v>0</v>
      </c>
      <c r="G640" s="56">
        <v>1170</v>
      </c>
    </row>
    <row r="641" spans="1:7" ht="12.75" x14ac:dyDescent="0.2">
      <c r="A641" s="53">
        <v>2018</v>
      </c>
      <c r="B641" s="54" t="s">
        <v>292</v>
      </c>
      <c r="C641" s="55" t="s">
        <v>9</v>
      </c>
      <c r="D641" s="56">
        <v>178</v>
      </c>
      <c r="E641" s="56">
        <v>1042</v>
      </c>
      <c r="F641" s="56">
        <v>0</v>
      </c>
      <c r="G641" s="56">
        <v>1220</v>
      </c>
    </row>
    <row r="642" spans="1:7" ht="12.75" x14ac:dyDescent="0.2">
      <c r="A642" s="53">
        <v>2019</v>
      </c>
      <c r="B642" s="54" t="s">
        <v>292</v>
      </c>
      <c r="C642" s="55" t="s">
        <v>9</v>
      </c>
      <c r="D642" s="56">
        <v>147</v>
      </c>
      <c r="E642" s="56">
        <v>1050</v>
      </c>
      <c r="F642" s="56">
        <v>0</v>
      </c>
      <c r="G642" s="56">
        <v>1197</v>
      </c>
    </row>
    <row r="643" spans="1:7" ht="12.75" x14ac:dyDescent="0.2">
      <c r="A643" s="53">
        <v>2010</v>
      </c>
      <c r="B643" s="54" t="s">
        <v>292</v>
      </c>
      <c r="C643" s="55" t="s">
        <v>11</v>
      </c>
      <c r="D643" s="56">
        <v>116</v>
      </c>
      <c r="E643" s="56">
        <v>0</v>
      </c>
      <c r="F643" s="56">
        <v>0</v>
      </c>
      <c r="G643" s="56">
        <v>116</v>
      </c>
    </row>
    <row r="644" spans="1:7" ht="12.75" x14ac:dyDescent="0.2">
      <c r="A644" s="53">
        <v>2011</v>
      </c>
      <c r="B644" s="54" t="s">
        <v>292</v>
      </c>
      <c r="C644" s="55" t="s">
        <v>11</v>
      </c>
      <c r="D644" s="56">
        <v>107</v>
      </c>
      <c r="E644" s="56">
        <v>148</v>
      </c>
      <c r="F644" s="56">
        <v>0</v>
      </c>
      <c r="G644" s="56">
        <v>255</v>
      </c>
    </row>
    <row r="645" spans="1:7" ht="12.75" x14ac:dyDescent="0.2">
      <c r="A645" s="53">
        <v>2012</v>
      </c>
      <c r="B645" s="54" t="s">
        <v>292</v>
      </c>
      <c r="C645" s="55" t="s">
        <v>11</v>
      </c>
      <c r="D645" s="56">
        <v>1</v>
      </c>
      <c r="E645" s="56">
        <v>135</v>
      </c>
      <c r="F645" s="56">
        <v>0</v>
      </c>
      <c r="G645" s="56">
        <v>136</v>
      </c>
    </row>
    <row r="646" spans="1:7" ht="12.75" x14ac:dyDescent="0.2">
      <c r="A646" s="53">
        <v>2013</v>
      </c>
      <c r="B646" s="54" t="s">
        <v>292</v>
      </c>
      <c r="C646" s="55" t="s">
        <v>11</v>
      </c>
      <c r="D646" s="56">
        <v>11</v>
      </c>
      <c r="E646" s="56">
        <v>87</v>
      </c>
      <c r="F646" s="56">
        <v>0</v>
      </c>
      <c r="G646" s="56">
        <v>98</v>
      </c>
    </row>
    <row r="647" spans="1:7" ht="12.75" x14ac:dyDescent="0.2">
      <c r="A647" s="53">
        <v>2014</v>
      </c>
      <c r="B647" s="54" t="s">
        <v>292</v>
      </c>
      <c r="C647" s="55" t="s">
        <v>11</v>
      </c>
      <c r="D647" s="56">
        <v>10</v>
      </c>
      <c r="E647" s="56">
        <v>236</v>
      </c>
      <c r="F647" s="56">
        <v>0</v>
      </c>
      <c r="G647" s="56">
        <v>246</v>
      </c>
    </row>
    <row r="648" spans="1:7" ht="12.75" x14ac:dyDescent="0.2">
      <c r="A648" s="53">
        <v>2015</v>
      </c>
      <c r="B648" s="54" t="s">
        <v>292</v>
      </c>
      <c r="C648" s="55" t="s">
        <v>11</v>
      </c>
      <c r="D648" s="56">
        <v>45</v>
      </c>
      <c r="E648" s="56">
        <v>140</v>
      </c>
      <c r="F648" s="56">
        <v>0</v>
      </c>
      <c r="G648" s="56">
        <v>185</v>
      </c>
    </row>
    <row r="649" spans="1:7" ht="12.75" x14ac:dyDescent="0.2">
      <c r="A649" s="53">
        <v>2016</v>
      </c>
      <c r="B649" s="54" t="s">
        <v>292</v>
      </c>
      <c r="C649" s="55" t="s">
        <v>11</v>
      </c>
      <c r="D649" s="56">
        <v>40</v>
      </c>
      <c r="E649" s="56">
        <v>72</v>
      </c>
      <c r="F649" s="56">
        <v>0</v>
      </c>
      <c r="G649" s="56">
        <v>112</v>
      </c>
    </row>
    <row r="650" spans="1:7" ht="12.75" x14ac:dyDescent="0.2">
      <c r="A650" s="53">
        <v>2017</v>
      </c>
      <c r="B650" s="54" t="s">
        <v>292</v>
      </c>
      <c r="C650" s="55" t="s">
        <v>11</v>
      </c>
      <c r="D650" s="56">
        <v>80</v>
      </c>
      <c r="E650" s="56">
        <v>8</v>
      </c>
      <c r="F650" s="56">
        <v>0</v>
      </c>
      <c r="G650" s="56">
        <v>88</v>
      </c>
    </row>
    <row r="651" spans="1:7" ht="12.75" x14ac:dyDescent="0.2">
      <c r="A651" s="53">
        <v>2018</v>
      </c>
      <c r="B651" s="54" t="s">
        <v>292</v>
      </c>
      <c r="C651" s="55" t="s">
        <v>11</v>
      </c>
      <c r="D651" s="56">
        <v>50</v>
      </c>
      <c r="E651" s="56">
        <v>92</v>
      </c>
      <c r="F651" s="56">
        <v>0</v>
      </c>
      <c r="G651" s="56">
        <v>142</v>
      </c>
    </row>
    <row r="652" spans="1:7" ht="12.75" x14ac:dyDescent="0.2">
      <c r="A652" s="53">
        <v>2019</v>
      </c>
      <c r="B652" s="54" t="s">
        <v>292</v>
      </c>
      <c r="C652" s="55" t="s">
        <v>11</v>
      </c>
      <c r="D652" s="56">
        <v>53</v>
      </c>
      <c r="E652" s="56">
        <v>0</v>
      </c>
      <c r="F652" s="56">
        <v>0</v>
      </c>
      <c r="G652" s="56">
        <v>53</v>
      </c>
    </row>
    <row r="653" spans="1:7" ht="12.75" x14ac:dyDescent="0.2">
      <c r="A653" s="53">
        <v>2010</v>
      </c>
      <c r="B653" s="54" t="s">
        <v>292</v>
      </c>
      <c r="C653" s="55" t="s">
        <v>12</v>
      </c>
      <c r="D653" s="56">
        <v>87</v>
      </c>
      <c r="E653" s="56">
        <v>538</v>
      </c>
      <c r="F653" s="56">
        <v>0</v>
      </c>
      <c r="G653" s="56">
        <v>625</v>
      </c>
    </row>
    <row r="654" spans="1:7" ht="12.75" x14ac:dyDescent="0.2">
      <c r="A654" s="53">
        <v>2011</v>
      </c>
      <c r="B654" s="54" t="s">
        <v>292</v>
      </c>
      <c r="C654" s="55" t="s">
        <v>12</v>
      </c>
      <c r="D654" s="56">
        <v>143</v>
      </c>
      <c r="E654" s="56">
        <v>415</v>
      </c>
      <c r="F654" s="56">
        <v>0</v>
      </c>
      <c r="G654" s="56">
        <v>558</v>
      </c>
    </row>
    <row r="655" spans="1:7" ht="12.75" x14ac:dyDescent="0.2">
      <c r="A655" s="53">
        <v>2012</v>
      </c>
      <c r="B655" s="54" t="s">
        <v>292</v>
      </c>
      <c r="C655" s="55" t="s">
        <v>12</v>
      </c>
      <c r="D655" s="56">
        <v>1</v>
      </c>
      <c r="E655" s="56">
        <v>419</v>
      </c>
      <c r="F655" s="56">
        <v>0</v>
      </c>
      <c r="G655" s="56">
        <v>420</v>
      </c>
    </row>
    <row r="656" spans="1:7" ht="12.75" x14ac:dyDescent="0.2">
      <c r="A656" s="53">
        <v>2013</v>
      </c>
      <c r="B656" s="54" t="s">
        <v>292</v>
      </c>
      <c r="C656" s="55" t="s">
        <v>12</v>
      </c>
      <c r="D656" s="56">
        <v>20</v>
      </c>
      <c r="E656" s="56">
        <v>415</v>
      </c>
      <c r="F656" s="56">
        <v>0</v>
      </c>
      <c r="G656" s="56">
        <v>435</v>
      </c>
    </row>
    <row r="657" spans="1:7" ht="12.75" x14ac:dyDescent="0.2">
      <c r="A657" s="53">
        <v>2014</v>
      </c>
      <c r="B657" s="54" t="s">
        <v>292</v>
      </c>
      <c r="C657" s="55" t="s">
        <v>12</v>
      </c>
      <c r="D657" s="56">
        <v>37</v>
      </c>
      <c r="E657" s="56">
        <v>426</v>
      </c>
      <c r="F657" s="56">
        <v>0</v>
      </c>
      <c r="G657" s="56">
        <v>463</v>
      </c>
    </row>
    <row r="658" spans="1:7" ht="12.75" x14ac:dyDescent="0.2">
      <c r="A658" s="53">
        <v>2015</v>
      </c>
      <c r="B658" s="54" t="s">
        <v>292</v>
      </c>
      <c r="C658" s="55" t="s">
        <v>12</v>
      </c>
      <c r="D658" s="56">
        <v>27</v>
      </c>
      <c r="E658" s="56">
        <v>501</v>
      </c>
      <c r="F658" s="56">
        <v>0</v>
      </c>
      <c r="G658" s="56">
        <v>528</v>
      </c>
    </row>
    <row r="659" spans="1:7" ht="12.75" x14ac:dyDescent="0.2">
      <c r="A659" s="53">
        <v>2016</v>
      </c>
      <c r="B659" s="54" t="s">
        <v>292</v>
      </c>
      <c r="C659" s="55" t="s">
        <v>12</v>
      </c>
      <c r="D659" s="56">
        <v>47</v>
      </c>
      <c r="E659" s="56">
        <v>11</v>
      </c>
      <c r="F659" s="56">
        <v>0</v>
      </c>
      <c r="G659" s="56">
        <v>58</v>
      </c>
    </row>
    <row r="660" spans="1:7" ht="12.75" x14ac:dyDescent="0.2">
      <c r="A660" s="53">
        <v>2017</v>
      </c>
      <c r="B660" s="54" t="s">
        <v>292</v>
      </c>
      <c r="C660" s="55" t="s">
        <v>12</v>
      </c>
      <c r="D660" s="56">
        <v>26</v>
      </c>
      <c r="E660" s="56">
        <v>13</v>
      </c>
      <c r="F660" s="56">
        <v>0</v>
      </c>
      <c r="G660" s="56">
        <v>39</v>
      </c>
    </row>
    <row r="661" spans="1:7" ht="12.75" x14ac:dyDescent="0.2">
      <c r="A661" s="53">
        <v>2018</v>
      </c>
      <c r="B661" s="54" t="s">
        <v>292</v>
      </c>
      <c r="C661" s="55" t="s">
        <v>12</v>
      </c>
      <c r="D661" s="56">
        <v>33</v>
      </c>
      <c r="E661" s="56">
        <v>428</v>
      </c>
      <c r="F661" s="56">
        <v>0</v>
      </c>
      <c r="G661" s="56">
        <v>461</v>
      </c>
    </row>
    <row r="662" spans="1:7" ht="12.75" x14ac:dyDescent="0.2">
      <c r="A662" s="53">
        <v>2019</v>
      </c>
      <c r="B662" s="54" t="s">
        <v>292</v>
      </c>
      <c r="C662" s="55" t="s">
        <v>12</v>
      </c>
      <c r="D662" s="56">
        <v>25</v>
      </c>
      <c r="E662" s="56">
        <v>444</v>
      </c>
      <c r="F662" s="56">
        <v>0</v>
      </c>
      <c r="G662" s="56">
        <v>469</v>
      </c>
    </row>
    <row r="663" spans="1:7" ht="12.75" x14ac:dyDescent="0.2">
      <c r="A663" s="53">
        <v>2010</v>
      </c>
      <c r="B663" s="54" t="s">
        <v>292</v>
      </c>
      <c r="C663" s="55" t="s">
        <v>15</v>
      </c>
      <c r="D663" s="56">
        <v>306</v>
      </c>
      <c r="E663" s="56">
        <v>256</v>
      </c>
      <c r="F663" s="56">
        <v>0</v>
      </c>
      <c r="G663" s="56">
        <v>562</v>
      </c>
    </row>
    <row r="664" spans="1:7" ht="12.75" x14ac:dyDescent="0.2">
      <c r="A664" s="53">
        <v>2011</v>
      </c>
      <c r="B664" s="54" t="s">
        <v>292</v>
      </c>
      <c r="C664" s="55" t="s">
        <v>15</v>
      </c>
      <c r="D664" s="56">
        <v>232</v>
      </c>
      <c r="E664" s="56">
        <v>251</v>
      </c>
      <c r="F664" s="56">
        <v>0</v>
      </c>
      <c r="G664" s="56">
        <v>483</v>
      </c>
    </row>
    <row r="665" spans="1:7" ht="12.75" x14ac:dyDescent="0.2">
      <c r="A665" s="53">
        <v>2012</v>
      </c>
      <c r="B665" s="54" t="s">
        <v>292</v>
      </c>
      <c r="C665" s="55" t="s">
        <v>15</v>
      </c>
      <c r="D665" s="56">
        <v>155</v>
      </c>
      <c r="E665" s="56">
        <v>210</v>
      </c>
      <c r="F665" s="56">
        <v>0</v>
      </c>
      <c r="G665" s="56">
        <v>365</v>
      </c>
    </row>
    <row r="666" spans="1:7" ht="12.75" x14ac:dyDescent="0.2">
      <c r="A666" s="53">
        <v>2013</v>
      </c>
      <c r="B666" s="54" t="s">
        <v>292</v>
      </c>
      <c r="C666" s="55" t="s">
        <v>15</v>
      </c>
      <c r="D666" s="56">
        <v>352</v>
      </c>
      <c r="E666" s="56">
        <v>174</v>
      </c>
      <c r="F666" s="56">
        <v>0</v>
      </c>
      <c r="G666" s="56">
        <v>526</v>
      </c>
    </row>
    <row r="667" spans="1:7" ht="12.75" x14ac:dyDescent="0.2">
      <c r="A667" s="53">
        <v>2014</v>
      </c>
      <c r="B667" s="54" t="s">
        <v>292</v>
      </c>
      <c r="C667" s="55" t="s">
        <v>15</v>
      </c>
      <c r="D667" s="56">
        <v>285</v>
      </c>
      <c r="E667" s="56">
        <v>52</v>
      </c>
      <c r="F667" s="56">
        <v>171</v>
      </c>
      <c r="G667" s="56">
        <v>508</v>
      </c>
    </row>
    <row r="668" spans="1:7" ht="12.75" x14ac:dyDescent="0.2">
      <c r="A668" s="53">
        <v>2015</v>
      </c>
      <c r="B668" s="54" t="s">
        <v>292</v>
      </c>
      <c r="C668" s="55" t="s">
        <v>15</v>
      </c>
      <c r="D668" s="56">
        <v>190</v>
      </c>
      <c r="E668" s="56">
        <v>126</v>
      </c>
      <c r="F668" s="56">
        <v>171</v>
      </c>
      <c r="G668" s="56">
        <v>487</v>
      </c>
    </row>
    <row r="669" spans="1:7" ht="12.75" x14ac:dyDescent="0.2">
      <c r="A669" s="53">
        <v>2016</v>
      </c>
      <c r="B669" s="54" t="s">
        <v>292</v>
      </c>
      <c r="C669" s="55" t="s">
        <v>15</v>
      </c>
      <c r="D669" s="56">
        <v>214</v>
      </c>
      <c r="E669" s="56">
        <v>89</v>
      </c>
      <c r="F669" s="56">
        <v>209</v>
      </c>
      <c r="G669" s="56">
        <v>512</v>
      </c>
    </row>
    <row r="670" spans="1:7" ht="12.75" x14ac:dyDescent="0.2">
      <c r="A670" s="53">
        <v>2017</v>
      </c>
      <c r="B670" s="54" t="s">
        <v>292</v>
      </c>
      <c r="C670" s="55" t="s">
        <v>15</v>
      </c>
      <c r="D670" s="56">
        <v>213</v>
      </c>
      <c r="E670" s="56">
        <v>112</v>
      </c>
      <c r="F670" s="56">
        <v>197</v>
      </c>
      <c r="G670" s="56">
        <v>522</v>
      </c>
    </row>
    <row r="671" spans="1:7" ht="12.75" x14ac:dyDescent="0.2">
      <c r="A671" s="53">
        <v>2018</v>
      </c>
      <c r="B671" s="54" t="s">
        <v>292</v>
      </c>
      <c r="C671" s="55" t="s">
        <v>15</v>
      </c>
      <c r="D671" s="56">
        <v>259</v>
      </c>
      <c r="E671" s="56">
        <v>181</v>
      </c>
      <c r="F671" s="56">
        <v>153</v>
      </c>
      <c r="G671" s="56">
        <v>593</v>
      </c>
    </row>
    <row r="672" spans="1:7" ht="12.75" x14ac:dyDescent="0.2">
      <c r="A672" s="53">
        <v>2019</v>
      </c>
      <c r="B672" s="54" t="s">
        <v>292</v>
      </c>
      <c r="C672" s="55" t="s">
        <v>15</v>
      </c>
      <c r="D672" s="56">
        <v>224</v>
      </c>
      <c r="E672" s="56">
        <v>136</v>
      </c>
      <c r="F672" s="56">
        <v>149</v>
      </c>
      <c r="G672" s="56">
        <v>509</v>
      </c>
    </row>
    <row r="673" spans="1:7" ht="12.75" x14ac:dyDescent="0.2">
      <c r="A673" s="53">
        <v>2010</v>
      </c>
      <c r="B673" s="54" t="s">
        <v>293</v>
      </c>
      <c r="C673" s="55" t="s">
        <v>17</v>
      </c>
      <c r="D673" s="56">
        <v>2781</v>
      </c>
      <c r="E673" s="56">
        <v>150</v>
      </c>
      <c r="F673" s="56">
        <v>0</v>
      </c>
      <c r="G673" s="56">
        <v>2931</v>
      </c>
    </row>
    <row r="674" spans="1:7" ht="12.75" x14ac:dyDescent="0.2">
      <c r="A674" s="53">
        <v>2011</v>
      </c>
      <c r="B674" s="54" t="s">
        <v>293</v>
      </c>
      <c r="C674" s="55" t="s">
        <v>17</v>
      </c>
      <c r="D674" s="56">
        <v>940</v>
      </c>
      <c r="E674" s="56">
        <v>600</v>
      </c>
      <c r="F674" s="56">
        <v>0</v>
      </c>
      <c r="G674" s="56">
        <v>1540</v>
      </c>
    </row>
    <row r="675" spans="1:7" ht="12.75" x14ac:dyDescent="0.2">
      <c r="A675" s="53">
        <v>2012</v>
      </c>
      <c r="B675" s="54" t="s">
        <v>293</v>
      </c>
      <c r="C675" s="55" t="s">
        <v>17</v>
      </c>
      <c r="D675" s="56">
        <v>308</v>
      </c>
      <c r="E675" s="56">
        <v>1466</v>
      </c>
      <c r="F675" s="56">
        <v>0</v>
      </c>
      <c r="G675" s="56">
        <v>1774</v>
      </c>
    </row>
    <row r="676" spans="1:7" ht="12.75" x14ac:dyDescent="0.2">
      <c r="A676" s="53">
        <v>2013</v>
      </c>
      <c r="B676" s="54" t="s">
        <v>293</v>
      </c>
      <c r="C676" s="55" t="s">
        <v>17</v>
      </c>
      <c r="D676" s="56">
        <v>329</v>
      </c>
      <c r="E676" s="56">
        <v>1551</v>
      </c>
      <c r="F676" s="56">
        <v>0</v>
      </c>
      <c r="G676" s="56">
        <v>1880</v>
      </c>
    </row>
    <row r="677" spans="1:7" ht="12.75" x14ac:dyDescent="0.2">
      <c r="A677" s="53">
        <v>2014</v>
      </c>
      <c r="B677" s="54" t="s">
        <v>293</v>
      </c>
      <c r="C677" s="55" t="s">
        <v>17</v>
      </c>
      <c r="D677" s="56">
        <v>1527</v>
      </c>
      <c r="E677" s="56">
        <v>377</v>
      </c>
      <c r="F677" s="56">
        <v>0</v>
      </c>
      <c r="G677" s="56">
        <v>1904</v>
      </c>
    </row>
    <row r="678" spans="1:7" ht="12.75" x14ac:dyDescent="0.2">
      <c r="A678" s="53">
        <v>2015</v>
      </c>
      <c r="B678" s="54" t="s">
        <v>293</v>
      </c>
      <c r="C678" s="55" t="s">
        <v>17</v>
      </c>
      <c r="D678" s="56">
        <v>583</v>
      </c>
      <c r="E678" s="56">
        <v>1391</v>
      </c>
      <c r="F678" s="56">
        <v>0</v>
      </c>
      <c r="G678" s="56">
        <v>1974</v>
      </c>
    </row>
    <row r="679" spans="1:7" ht="12.75" x14ac:dyDescent="0.2">
      <c r="A679" s="53">
        <v>2016</v>
      </c>
      <c r="B679" s="54" t="s">
        <v>293</v>
      </c>
      <c r="C679" s="55" t="s">
        <v>17</v>
      </c>
      <c r="D679" s="56">
        <v>915</v>
      </c>
      <c r="E679" s="56">
        <v>659</v>
      </c>
      <c r="F679" s="56">
        <v>0</v>
      </c>
      <c r="G679" s="56">
        <v>1574</v>
      </c>
    </row>
    <row r="680" spans="1:7" ht="12.75" x14ac:dyDescent="0.2">
      <c r="A680" s="53">
        <v>2017</v>
      </c>
      <c r="B680" s="54" t="s">
        <v>293</v>
      </c>
      <c r="C680" s="55" t="s">
        <v>17</v>
      </c>
      <c r="D680" s="56">
        <v>695</v>
      </c>
      <c r="E680" s="56">
        <v>388</v>
      </c>
      <c r="F680" s="56">
        <v>0</v>
      </c>
      <c r="G680" s="56">
        <v>1083</v>
      </c>
    </row>
    <row r="681" spans="1:7" ht="12.75" x14ac:dyDescent="0.2">
      <c r="A681" s="53">
        <v>2018</v>
      </c>
      <c r="B681" s="54" t="s">
        <v>293</v>
      </c>
      <c r="C681" s="55" t="s">
        <v>17</v>
      </c>
      <c r="D681" s="56">
        <v>975</v>
      </c>
      <c r="E681" s="56">
        <v>684</v>
      </c>
      <c r="F681" s="56">
        <v>0</v>
      </c>
      <c r="G681" s="56">
        <v>1659</v>
      </c>
    </row>
    <row r="682" spans="1:7" ht="12.75" x14ac:dyDescent="0.2">
      <c r="A682" s="53">
        <v>2019</v>
      </c>
      <c r="B682" s="54" t="s">
        <v>293</v>
      </c>
      <c r="C682" s="55" t="s">
        <v>17</v>
      </c>
      <c r="D682" s="56">
        <v>1138</v>
      </c>
      <c r="E682" s="56">
        <v>318</v>
      </c>
      <c r="F682" s="56">
        <v>0</v>
      </c>
      <c r="G682" s="56">
        <v>1456</v>
      </c>
    </row>
    <row r="683" spans="1:7" ht="12.75" x14ac:dyDescent="0.2">
      <c r="A683" s="53">
        <v>2010</v>
      </c>
      <c r="B683" s="54" t="s">
        <v>293</v>
      </c>
      <c r="C683" s="55" t="s">
        <v>19</v>
      </c>
      <c r="D683" s="56">
        <v>42253</v>
      </c>
      <c r="E683" s="56">
        <v>0</v>
      </c>
      <c r="F683" s="56">
        <v>0</v>
      </c>
      <c r="G683" s="56">
        <v>42253</v>
      </c>
    </row>
    <row r="684" spans="1:7" ht="12.75" x14ac:dyDescent="0.2">
      <c r="A684" s="53">
        <v>2011</v>
      </c>
      <c r="B684" s="54" t="s">
        <v>293</v>
      </c>
      <c r="C684" s="55" t="s">
        <v>19</v>
      </c>
      <c r="D684" s="56">
        <v>35617</v>
      </c>
      <c r="E684" s="56">
        <v>0</v>
      </c>
      <c r="F684" s="56">
        <v>0</v>
      </c>
      <c r="G684" s="56">
        <v>35617</v>
      </c>
    </row>
    <row r="685" spans="1:7" ht="12.75" x14ac:dyDescent="0.2">
      <c r="A685" s="53">
        <v>2012</v>
      </c>
      <c r="B685" s="54" t="s">
        <v>293</v>
      </c>
      <c r="C685" s="55" t="s">
        <v>19</v>
      </c>
      <c r="D685" s="56">
        <v>55482</v>
      </c>
      <c r="E685" s="56">
        <v>0</v>
      </c>
      <c r="F685" s="56">
        <v>0</v>
      </c>
      <c r="G685" s="56">
        <v>55482</v>
      </c>
    </row>
    <row r="686" spans="1:7" ht="12.75" x14ac:dyDescent="0.2">
      <c r="A686" s="53">
        <v>2013</v>
      </c>
      <c r="B686" s="54" t="s">
        <v>293</v>
      </c>
      <c r="C686" s="55" t="s">
        <v>19</v>
      </c>
      <c r="D686" s="56">
        <v>26663</v>
      </c>
      <c r="E686" s="56">
        <v>0</v>
      </c>
      <c r="F686" s="56">
        <v>0</v>
      </c>
      <c r="G686" s="56">
        <v>26663</v>
      </c>
    </row>
    <row r="687" spans="1:7" ht="12.75" x14ac:dyDescent="0.2">
      <c r="A687" s="53">
        <v>2014</v>
      </c>
      <c r="B687" s="54" t="s">
        <v>293</v>
      </c>
      <c r="C687" s="55" t="s">
        <v>19</v>
      </c>
      <c r="D687" s="56">
        <v>29301</v>
      </c>
      <c r="E687" s="56">
        <v>0</v>
      </c>
      <c r="F687" s="56">
        <v>0</v>
      </c>
      <c r="G687" s="56">
        <v>29301</v>
      </c>
    </row>
    <row r="688" spans="1:7" ht="12.75" x14ac:dyDescent="0.2">
      <c r="A688" s="53">
        <v>2015</v>
      </c>
      <c r="B688" s="54" t="s">
        <v>293</v>
      </c>
      <c r="C688" s="55" t="s">
        <v>19</v>
      </c>
      <c r="D688" s="56">
        <v>45681</v>
      </c>
      <c r="E688" s="56">
        <v>0</v>
      </c>
      <c r="F688" s="56">
        <v>0</v>
      </c>
      <c r="G688" s="56">
        <v>45681</v>
      </c>
    </row>
    <row r="689" spans="1:7" ht="12.75" x14ac:dyDescent="0.2">
      <c r="A689" s="53">
        <v>2016</v>
      </c>
      <c r="B689" s="54" t="s">
        <v>293</v>
      </c>
      <c r="C689" s="55" t="s">
        <v>19</v>
      </c>
      <c r="D689" s="56">
        <v>35373</v>
      </c>
      <c r="E689" s="56">
        <v>0</v>
      </c>
      <c r="F689" s="56">
        <v>0</v>
      </c>
      <c r="G689" s="56">
        <v>35373</v>
      </c>
    </row>
    <row r="690" spans="1:7" ht="12.75" x14ac:dyDescent="0.2">
      <c r="A690" s="53">
        <v>2017</v>
      </c>
      <c r="B690" s="54" t="s">
        <v>293</v>
      </c>
      <c r="C690" s="55" t="s">
        <v>19</v>
      </c>
      <c r="D690" s="56">
        <v>42123</v>
      </c>
      <c r="E690" s="56">
        <v>0</v>
      </c>
      <c r="F690" s="56">
        <v>0</v>
      </c>
      <c r="G690" s="56">
        <v>42123</v>
      </c>
    </row>
    <row r="691" spans="1:7" ht="12.75" x14ac:dyDescent="0.2">
      <c r="A691" s="53">
        <v>2018</v>
      </c>
      <c r="B691" s="54" t="s">
        <v>293</v>
      </c>
      <c r="C691" s="55" t="s">
        <v>19</v>
      </c>
      <c r="D691" s="56">
        <v>35766</v>
      </c>
      <c r="E691" s="56">
        <v>0</v>
      </c>
      <c r="F691" s="56">
        <v>0</v>
      </c>
      <c r="G691" s="56">
        <v>35766</v>
      </c>
    </row>
    <row r="692" spans="1:7" ht="12.75" x14ac:dyDescent="0.2">
      <c r="A692" s="53">
        <v>2019</v>
      </c>
      <c r="B692" s="54" t="s">
        <v>293</v>
      </c>
      <c r="C692" s="55" t="s">
        <v>19</v>
      </c>
      <c r="D692" s="56">
        <v>36784</v>
      </c>
      <c r="E692" s="56">
        <v>0</v>
      </c>
      <c r="F692" s="56">
        <v>0</v>
      </c>
      <c r="G692" s="56">
        <v>36784</v>
      </c>
    </row>
    <row r="693" spans="1:7" ht="12.75" x14ac:dyDescent="0.2">
      <c r="A693" s="53">
        <v>2010</v>
      </c>
      <c r="B693" s="54" t="s">
        <v>293</v>
      </c>
      <c r="C693" s="55" t="s">
        <v>20</v>
      </c>
      <c r="D693" s="56">
        <v>0</v>
      </c>
      <c r="E693" s="56">
        <v>169480</v>
      </c>
      <c r="F693" s="56">
        <v>0</v>
      </c>
      <c r="G693" s="56">
        <v>169480</v>
      </c>
    </row>
    <row r="694" spans="1:7" ht="12.75" x14ac:dyDescent="0.2">
      <c r="A694" s="53">
        <v>2011</v>
      </c>
      <c r="B694" s="54" t="s">
        <v>293</v>
      </c>
      <c r="C694" s="55" t="s">
        <v>20</v>
      </c>
      <c r="D694" s="56">
        <v>3990</v>
      </c>
      <c r="E694" s="56">
        <v>190000</v>
      </c>
      <c r="F694" s="56">
        <v>0</v>
      </c>
      <c r="G694" s="56">
        <v>193990</v>
      </c>
    </row>
    <row r="695" spans="1:7" ht="12.75" x14ac:dyDescent="0.2">
      <c r="A695" s="53">
        <v>2012</v>
      </c>
      <c r="B695" s="54" t="s">
        <v>293</v>
      </c>
      <c r="C695" s="55" t="s">
        <v>20</v>
      </c>
      <c r="D695" s="56">
        <v>62019</v>
      </c>
      <c r="E695" s="56">
        <v>84000</v>
      </c>
      <c r="F695" s="56">
        <v>0</v>
      </c>
      <c r="G695" s="56">
        <v>146019</v>
      </c>
    </row>
    <row r="696" spans="1:7" ht="12.75" x14ac:dyDescent="0.2">
      <c r="A696" s="53">
        <v>2013</v>
      </c>
      <c r="B696" s="54" t="s">
        <v>293</v>
      </c>
      <c r="C696" s="55" t="s">
        <v>20</v>
      </c>
      <c r="D696" s="56">
        <v>62226</v>
      </c>
      <c r="E696" s="56">
        <v>28719</v>
      </c>
      <c r="F696" s="56">
        <v>21236</v>
      </c>
      <c r="G696" s="56">
        <v>112181</v>
      </c>
    </row>
    <row r="697" spans="1:7" ht="12.75" x14ac:dyDescent="0.2">
      <c r="A697" s="53">
        <v>2014</v>
      </c>
      <c r="B697" s="54" t="s">
        <v>293</v>
      </c>
      <c r="C697" s="55" t="s">
        <v>20</v>
      </c>
      <c r="D697" s="56">
        <v>60298</v>
      </c>
      <c r="E697" s="56">
        <v>51221</v>
      </c>
      <c r="F697" s="56">
        <v>14660</v>
      </c>
      <c r="G697" s="56">
        <v>126179</v>
      </c>
    </row>
    <row r="698" spans="1:7" ht="12.75" x14ac:dyDescent="0.2">
      <c r="A698" s="53">
        <v>2015</v>
      </c>
      <c r="B698" s="54" t="s">
        <v>293</v>
      </c>
      <c r="C698" s="55" t="s">
        <v>20</v>
      </c>
      <c r="D698" s="56">
        <v>29677</v>
      </c>
      <c r="E698" s="56">
        <v>114286</v>
      </c>
      <c r="F698" s="56">
        <v>11600</v>
      </c>
      <c r="G698" s="56">
        <v>155563</v>
      </c>
    </row>
    <row r="699" spans="1:7" ht="12.75" x14ac:dyDescent="0.2">
      <c r="A699" s="53">
        <v>2016</v>
      </c>
      <c r="B699" s="54" t="s">
        <v>293</v>
      </c>
      <c r="C699" s="55" t="s">
        <v>20</v>
      </c>
      <c r="D699" s="56">
        <v>13485</v>
      </c>
      <c r="E699" s="56">
        <v>118518</v>
      </c>
      <c r="F699" s="56">
        <v>25000</v>
      </c>
      <c r="G699" s="56">
        <v>157003</v>
      </c>
    </row>
    <row r="700" spans="1:7" ht="12.75" x14ac:dyDescent="0.2">
      <c r="A700" s="53">
        <v>2017</v>
      </c>
      <c r="B700" s="54" t="s">
        <v>293</v>
      </c>
      <c r="C700" s="55" t="s">
        <v>20</v>
      </c>
      <c r="D700" s="56">
        <v>2005</v>
      </c>
      <c r="E700" s="56">
        <v>143880</v>
      </c>
      <c r="F700" s="56">
        <v>25000</v>
      </c>
      <c r="G700" s="56">
        <v>170885</v>
      </c>
    </row>
    <row r="701" spans="1:7" ht="12.75" x14ac:dyDescent="0.2">
      <c r="A701" s="53">
        <v>2018</v>
      </c>
      <c r="B701" s="54" t="s">
        <v>293</v>
      </c>
      <c r="C701" s="55" t="s">
        <v>20</v>
      </c>
      <c r="D701" s="56">
        <v>2116</v>
      </c>
      <c r="E701" s="56">
        <v>143207</v>
      </c>
      <c r="F701" s="56">
        <v>20000</v>
      </c>
      <c r="G701" s="56">
        <v>165323</v>
      </c>
    </row>
    <row r="702" spans="1:7" ht="12.75" x14ac:dyDescent="0.2">
      <c r="A702" s="53">
        <v>2019</v>
      </c>
      <c r="B702" s="54" t="s">
        <v>293</v>
      </c>
      <c r="C702" s="55" t="s">
        <v>20</v>
      </c>
      <c r="D702" s="56">
        <v>2771</v>
      </c>
      <c r="E702" s="56">
        <v>123800</v>
      </c>
      <c r="F702" s="56">
        <v>23707</v>
      </c>
      <c r="G702" s="56">
        <v>150278</v>
      </c>
    </row>
    <row r="703" spans="1:7" ht="12.75" x14ac:dyDescent="0.2">
      <c r="A703" s="53">
        <v>2010</v>
      </c>
      <c r="B703" s="54" t="s">
        <v>293</v>
      </c>
      <c r="C703" s="55" t="s">
        <v>21</v>
      </c>
      <c r="D703" s="56">
        <v>62933</v>
      </c>
      <c r="E703" s="56">
        <v>70000</v>
      </c>
      <c r="F703" s="56">
        <v>0</v>
      </c>
      <c r="G703" s="56">
        <v>132933</v>
      </c>
    </row>
    <row r="704" spans="1:7" ht="12.75" x14ac:dyDescent="0.2">
      <c r="A704" s="53">
        <v>2011</v>
      </c>
      <c r="B704" s="54" t="s">
        <v>293</v>
      </c>
      <c r="C704" s="55" t="s">
        <v>21</v>
      </c>
      <c r="D704" s="56">
        <v>103072</v>
      </c>
      <c r="E704" s="56">
        <v>40000</v>
      </c>
      <c r="F704" s="56">
        <v>0</v>
      </c>
      <c r="G704" s="56">
        <v>143072</v>
      </c>
    </row>
    <row r="705" spans="1:7" ht="12.75" x14ac:dyDescent="0.2">
      <c r="A705" s="53">
        <v>2012</v>
      </c>
      <c r="B705" s="54" t="s">
        <v>293</v>
      </c>
      <c r="C705" s="55" t="s">
        <v>21</v>
      </c>
      <c r="D705" s="56">
        <v>114471</v>
      </c>
      <c r="E705" s="56">
        <v>12150</v>
      </c>
      <c r="F705" s="56">
        <v>0</v>
      </c>
      <c r="G705" s="56">
        <v>126621</v>
      </c>
    </row>
    <row r="706" spans="1:7" ht="12.75" x14ac:dyDescent="0.2">
      <c r="A706" s="53">
        <v>2013</v>
      </c>
      <c r="B706" s="54" t="s">
        <v>293</v>
      </c>
      <c r="C706" s="55" t="s">
        <v>21</v>
      </c>
      <c r="D706" s="56">
        <v>81965</v>
      </c>
      <c r="E706" s="56">
        <v>7088</v>
      </c>
      <c r="F706" s="56">
        <v>0</v>
      </c>
      <c r="G706" s="56">
        <v>89053</v>
      </c>
    </row>
    <row r="707" spans="1:7" ht="12.75" x14ac:dyDescent="0.2">
      <c r="A707" s="53">
        <v>2014</v>
      </c>
      <c r="B707" s="54" t="s">
        <v>293</v>
      </c>
      <c r="C707" s="55" t="s">
        <v>21</v>
      </c>
      <c r="D707" s="56">
        <v>83031</v>
      </c>
      <c r="E707" s="56">
        <v>3000</v>
      </c>
      <c r="F707" s="56">
        <v>0</v>
      </c>
      <c r="G707" s="56">
        <v>86031</v>
      </c>
    </row>
    <row r="708" spans="1:7" ht="12.75" x14ac:dyDescent="0.2">
      <c r="A708" s="53">
        <v>2015</v>
      </c>
      <c r="B708" s="54" t="s">
        <v>293</v>
      </c>
      <c r="C708" s="55" t="s">
        <v>21</v>
      </c>
      <c r="D708" s="56">
        <v>83633</v>
      </c>
      <c r="E708" s="56">
        <v>7875</v>
      </c>
      <c r="F708" s="56">
        <v>0</v>
      </c>
      <c r="G708" s="56">
        <v>91508</v>
      </c>
    </row>
    <row r="709" spans="1:7" ht="12.75" x14ac:dyDescent="0.2">
      <c r="A709" s="53">
        <v>2016</v>
      </c>
      <c r="B709" s="54" t="s">
        <v>293</v>
      </c>
      <c r="C709" s="55" t="s">
        <v>21</v>
      </c>
      <c r="D709" s="56">
        <v>70289</v>
      </c>
      <c r="E709" s="56">
        <v>7300</v>
      </c>
      <c r="F709" s="56">
        <v>0</v>
      </c>
      <c r="G709" s="56">
        <v>77589</v>
      </c>
    </row>
    <row r="710" spans="1:7" ht="12.75" x14ac:dyDescent="0.2">
      <c r="A710" s="53">
        <v>2017</v>
      </c>
      <c r="B710" s="54" t="s">
        <v>293</v>
      </c>
      <c r="C710" s="55" t="s">
        <v>21</v>
      </c>
      <c r="D710" s="56">
        <v>83319</v>
      </c>
      <c r="E710" s="56">
        <v>12278</v>
      </c>
      <c r="F710" s="56">
        <v>0</v>
      </c>
      <c r="G710" s="56">
        <v>95597</v>
      </c>
    </row>
    <row r="711" spans="1:7" ht="12.75" x14ac:dyDescent="0.2">
      <c r="A711" s="53">
        <v>2018</v>
      </c>
      <c r="B711" s="54" t="s">
        <v>293</v>
      </c>
      <c r="C711" s="55" t="s">
        <v>21</v>
      </c>
      <c r="D711" s="56">
        <v>81338</v>
      </c>
      <c r="E711" s="56">
        <v>11063</v>
      </c>
      <c r="F711" s="56">
        <v>0</v>
      </c>
      <c r="G711" s="56">
        <v>92401</v>
      </c>
    </row>
    <row r="712" spans="1:7" ht="12.75" x14ac:dyDescent="0.2">
      <c r="A712" s="53">
        <v>2019</v>
      </c>
      <c r="B712" s="54" t="s">
        <v>293</v>
      </c>
      <c r="C712" s="55" t="s">
        <v>21</v>
      </c>
      <c r="D712" s="56">
        <v>90615</v>
      </c>
      <c r="E712" s="56">
        <v>8299</v>
      </c>
      <c r="F712" s="56">
        <v>0</v>
      </c>
      <c r="G712" s="56">
        <v>98914</v>
      </c>
    </row>
    <row r="713" spans="1:7" ht="12.75" x14ac:dyDescent="0.2">
      <c r="A713" s="53">
        <v>2010</v>
      </c>
      <c r="B713" s="54" t="s">
        <v>293</v>
      </c>
      <c r="C713" s="55" t="s">
        <v>22</v>
      </c>
      <c r="D713" s="56">
        <v>233</v>
      </c>
      <c r="E713" s="56">
        <v>50</v>
      </c>
      <c r="F713" s="56">
        <v>0</v>
      </c>
      <c r="G713" s="56">
        <v>283</v>
      </c>
    </row>
    <row r="714" spans="1:7" ht="12.75" x14ac:dyDescent="0.2">
      <c r="A714" s="53">
        <v>2011</v>
      </c>
      <c r="B714" s="54" t="s">
        <v>293</v>
      </c>
      <c r="C714" s="55" t="s">
        <v>22</v>
      </c>
      <c r="D714" s="56">
        <v>250</v>
      </c>
      <c r="E714" s="56">
        <v>50</v>
      </c>
      <c r="F714" s="56">
        <v>0</v>
      </c>
      <c r="G714" s="56">
        <v>300</v>
      </c>
    </row>
    <row r="715" spans="1:7" ht="12.75" x14ac:dyDescent="0.2">
      <c r="A715" s="53">
        <v>2012</v>
      </c>
      <c r="B715" s="54" t="s">
        <v>293</v>
      </c>
      <c r="C715" s="55" t="s">
        <v>22</v>
      </c>
      <c r="D715" s="56">
        <v>1180</v>
      </c>
      <c r="E715" s="56">
        <v>45</v>
      </c>
      <c r="F715" s="56">
        <v>0</v>
      </c>
      <c r="G715" s="56">
        <v>1225</v>
      </c>
    </row>
    <row r="716" spans="1:7" ht="12.75" x14ac:dyDescent="0.2">
      <c r="A716" s="53">
        <v>2013</v>
      </c>
      <c r="B716" s="54" t="s">
        <v>293</v>
      </c>
      <c r="C716" s="55" t="s">
        <v>22</v>
      </c>
      <c r="D716" s="56">
        <v>662</v>
      </c>
      <c r="E716" s="56">
        <v>76</v>
      </c>
      <c r="F716" s="56">
        <v>0</v>
      </c>
      <c r="G716" s="56">
        <v>738</v>
      </c>
    </row>
    <row r="717" spans="1:7" ht="12.75" x14ac:dyDescent="0.2">
      <c r="A717" s="53">
        <v>2014</v>
      </c>
      <c r="B717" s="54" t="s">
        <v>293</v>
      </c>
      <c r="C717" s="55" t="s">
        <v>22</v>
      </c>
      <c r="D717" s="56">
        <v>732</v>
      </c>
      <c r="E717" s="56">
        <v>45</v>
      </c>
      <c r="F717" s="56">
        <v>0</v>
      </c>
      <c r="G717" s="56">
        <v>777</v>
      </c>
    </row>
    <row r="718" spans="1:7" ht="12.75" x14ac:dyDescent="0.2">
      <c r="A718" s="53">
        <v>2015</v>
      </c>
      <c r="B718" s="54" t="s">
        <v>293</v>
      </c>
      <c r="C718" s="55" t="s">
        <v>22</v>
      </c>
      <c r="D718" s="56">
        <v>667</v>
      </c>
      <c r="E718" s="56">
        <v>73</v>
      </c>
      <c r="F718" s="56">
        <v>0</v>
      </c>
      <c r="G718" s="56">
        <v>740</v>
      </c>
    </row>
    <row r="719" spans="1:7" ht="12.75" x14ac:dyDescent="0.2">
      <c r="A719" s="53">
        <v>2016</v>
      </c>
      <c r="B719" s="54" t="s">
        <v>293</v>
      </c>
      <c r="C719" s="55" t="s">
        <v>22</v>
      </c>
      <c r="D719" s="56">
        <v>620</v>
      </c>
      <c r="E719" s="56">
        <v>85</v>
      </c>
      <c r="F719" s="56">
        <v>0</v>
      </c>
      <c r="G719" s="56">
        <v>705</v>
      </c>
    </row>
    <row r="720" spans="1:7" ht="12.75" x14ac:dyDescent="0.2">
      <c r="A720" s="53">
        <v>2017</v>
      </c>
      <c r="B720" s="54" t="s">
        <v>293</v>
      </c>
      <c r="C720" s="55" t="s">
        <v>22</v>
      </c>
      <c r="D720" s="56">
        <v>549</v>
      </c>
      <c r="E720" s="56">
        <v>312</v>
      </c>
      <c r="F720" s="56">
        <v>0</v>
      </c>
      <c r="G720" s="56">
        <v>861</v>
      </c>
    </row>
    <row r="721" spans="1:7" ht="12.75" x14ac:dyDescent="0.2">
      <c r="A721" s="53">
        <v>2018</v>
      </c>
      <c r="B721" s="54" t="s">
        <v>293</v>
      </c>
      <c r="C721" s="55" t="s">
        <v>22</v>
      </c>
      <c r="D721" s="56">
        <v>608</v>
      </c>
      <c r="E721" s="56">
        <v>0</v>
      </c>
      <c r="F721" s="56">
        <v>0</v>
      </c>
      <c r="G721" s="56">
        <v>608</v>
      </c>
    </row>
    <row r="722" spans="1:7" ht="12.75" x14ac:dyDescent="0.2">
      <c r="A722" s="53">
        <v>2019</v>
      </c>
      <c r="B722" s="54" t="s">
        <v>293</v>
      </c>
      <c r="C722" s="55" t="s">
        <v>22</v>
      </c>
      <c r="D722" s="56">
        <v>541</v>
      </c>
      <c r="E722" s="56">
        <v>64</v>
      </c>
      <c r="F722" s="56">
        <v>0</v>
      </c>
      <c r="G722" s="56">
        <v>605</v>
      </c>
    </row>
    <row r="723" spans="1:7" ht="12.75" x14ac:dyDescent="0.2">
      <c r="A723" s="53">
        <v>2010</v>
      </c>
      <c r="B723" s="54" t="s">
        <v>293</v>
      </c>
      <c r="C723" s="55" t="s">
        <v>23</v>
      </c>
      <c r="D723" s="56">
        <v>2712</v>
      </c>
      <c r="E723" s="56">
        <v>1600</v>
      </c>
      <c r="F723" s="56">
        <v>0</v>
      </c>
      <c r="G723" s="56">
        <v>4312</v>
      </c>
    </row>
    <row r="724" spans="1:7" ht="12.75" x14ac:dyDescent="0.2">
      <c r="A724" s="53">
        <v>2011</v>
      </c>
      <c r="B724" s="54" t="s">
        <v>293</v>
      </c>
      <c r="C724" s="55" t="s">
        <v>23</v>
      </c>
      <c r="D724" s="56">
        <v>1210</v>
      </c>
      <c r="E724" s="56">
        <v>6140</v>
      </c>
      <c r="F724" s="56">
        <v>0</v>
      </c>
      <c r="G724" s="56">
        <v>7350</v>
      </c>
    </row>
    <row r="725" spans="1:7" ht="12.75" x14ac:dyDescent="0.2">
      <c r="A725" s="53">
        <v>2012</v>
      </c>
      <c r="B725" s="54" t="s">
        <v>293</v>
      </c>
      <c r="C725" s="55" t="s">
        <v>23</v>
      </c>
      <c r="D725" s="56">
        <v>1246</v>
      </c>
      <c r="E725" s="56">
        <v>1300</v>
      </c>
      <c r="F725" s="56">
        <v>0</v>
      </c>
      <c r="G725" s="56">
        <v>2546</v>
      </c>
    </row>
    <row r="726" spans="1:7" ht="12.75" x14ac:dyDescent="0.2">
      <c r="A726" s="53">
        <v>2013</v>
      </c>
      <c r="B726" s="54" t="s">
        <v>293</v>
      </c>
      <c r="C726" s="55" t="s">
        <v>23</v>
      </c>
      <c r="D726" s="56">
        <v>1806</v>
      </c>
      <c r="E726" s="56">
        <v>758</v>
      </c>
      <c r="F726" s="56">
        <v>0</v>
      </c>
      <c r="G726" s="56">
        <v>2564</v>
      </c>
    </row>
    <row r="727" spans="1:7" ht="12.75" x14ac:dyDescent="0.2">
      <c r="A727" s="53">
        <v>2014</v>
      </c>
      <c r="B727" s="54" t="s">
        <v>293</v>
      </c>
      <c r="C727" s="55" t="s">
        <v>23</v>
      </c>
      <c r="D727" s="56">
        <v>1691</v>
      </c>
      <c r="E727" s="56">
        <v>1565</v>
      </c>
      <c r="F727" s="56">
        <v>0</v>
      </c>
      <c r="G727" s="56">
        <v>3256</v>
      </c>
    </row>
    <row r="728" spans="1:7" ht="12.75" x14ac:dyDescent="0.2">
      <c r="A728" s="53">
        <v>2015</v>
      </c>
      <c r="B728" s="54" t="s">
        <v>293</v>
      </c>
      <c r="C728" s="55" t="s">
        <v>23</v>
      </c>
      <c r="D728" s="56">
        <v>1836</v>
      </c>
      <c r="E728" s="56">
        <v>1168</v>
      </c>
      <c r="F728" s="56">
        <v>0</v>
      </c>
      <c r="G728" s="56">
        <v>3004</v>
      </c>
    </row>
    <row r="729" spans="1:7" ht="12.75" x14ac:dyDescent="0.2">
      <c r="A729" s="53">
        <v>2016</v>
      </c>
      <c r="B729" s="54" t="s">
        <v>293</v>
      </c>
      <c r="C729" s="55" t="s">
        <v>23</v>
      </c>
      <c r="D729" s="56">
        <v>1873</v>
      </c>
      <c r="E729" s="56">
        <v>1698</v>
      </c>
      <c r="F729" s="56">
        <v>0</v>
      </c>
      <c r="G729" s="56">
        <v>3571</v>
      </c>
    </row>
    <row r="730" spans="1:7" ht="12.75" x14ac:dyDescent="0.2">
      <c r="A730" s="53">
        <v>2017</v>
      </c>
      <c r="B730" s="54" t="s">
        <v>293</v>
      </c>
      <c r="C730" s="55" t="s">
        <v>23</v>
      </c>
      <c r="D730" s="56">
        <v>1790</v>
      </c>
      <c r="E730" s="56">
        <v>1339</v>
      </c>
      <c r="F730" s="56">
        <v>0</v>
      </c>
      <c r="G730" s="56">
        <v>3129</v>
      </c>
    </row>
    <row r="731" spans="1:7" ht="12.75" x14ac:dyDescent="0.2">
      <c r="A731" s="53">
        <v>2018</v>
      </c>
      <c r="B731" s="54" t="s">
        <v>293</v>
      </c>
      <c r="C731" s="55" t="s">
        <v>23</v>
      </c>
      <c r="D731" s="56">
        <v>1498</v>
      </c>
      <c r="E731" s="56">
        <v>1486</v>
      </c>
      <c r="F731" s="56">
        <v>0</v>
      </c>
      <c r="G731" s="56">
        <v>2984</v>
      </c>
    </row>
    <row r="732" spans="1:7" ht="12.75" x14ac:dyDescent="0.2">
      <c r="A732" s="53">
        <v>2019</v>
      </c>
      <c r="B732" s="54" t="s">
        <v>293</v>
      </c>
      <c r="C732" s="55" t="s">
        <v>23</v>
      </c>
      <c r="D732" s="56">
        <v>604</v>
      </c>
      <c r="E732" s="56">
        <v>1623</v>
      </c>
      <c r="F732" s="56">
        <v>0</v>
      </c>
      <c r="G732" s="56">
        <v>2227</v>
      </c>
    </row>
    <row r="733" spans="1:7" ht="12.75" x14ac:dyDescent="0.2">
      <c r="A733" s="53">
        <v>2010</v>
      </c>
      <c r="B733" s="54" t="s">
        <v>293</v>
      </c>
      <c r="C733" s="55" t="s">
        <v>24</v>
      </c>
      <c r="D733" s="56">
        <v>230</v>
      </c>
      <c r="E733" s="56">
        <v>745</v>
      </c>
      <c r="F733" s="56">
        <v>0</v>
      </c>
      <c r="G733" s="56">
        <v>975</v>
      </c>
    </row>
    <row r="734" spans="1:7" ht="12.75" x14ac:dyDescent="0.2">
      <c r="A734" s="53">
        <v>2011</v>
      </c>
      <c r="B734" s="54" t="s">
        <v>293</v>
      </c>
      <c r="C734" s="55" t="s">
        <v>24</v>
      </c>
      <c r="D734" s="56">
        <v>530</v>
      </c>
      <c r="E734" s="56">
        <v>250</v>
      </c>
      <c r="F734" s="56">
        <v>0</v>
      </c>
      <c r="G734" s="56">
        <v>780</v>
      </c>
    </row>
    <row r="735" spans="1:7" ht="12.75" x14ac:dyDescent="0.2">
      <c r="A735" s="53">
        <v>2012</v>
      </c>
      <c r="B735" s="54" t="s">
        <v>293</v>
      </c>
      <c r="C735" s="55" t="s">
        <v>24</v>
      </c>
      <c r="D735" s="56">
        <v>55</v>
      </c>
      <c r="E735" s="56">
        <v>545</v>
      </c>
      <c r="F735" s="56">
        <v>0</v>
      </c>
      <c r="G735" s="56">
        <v>600</v>
      </c>
    </row>
    <row r="736" spans="1:7" ht="12.75" x14ac:dyDescent="0.2">
      <c r="A736" s="53">
        <v>2013</v>
      </c>
      <c r="B736" s="54" t="s">
        <v>293</v>
      </c>
      <c r="C736" s="55" t="s">
        <v>24</v>
      </c>
      <c r="D736" s="56">
        <v>3</v>
      </c>
      <c r="E736" s="56">
        <v>550</v>
      </c>
      <c r="F736" s="56">
        <v>0</v>
      </c>
      <c r="G736" s="56">
        <v>553</v>
      </c>
    </row>
    <row r="737" spans="1:7" ht="12.75" x14ac:dyDescent="0.2">
      <c r="A737" s="53">
        <v>2014</v>
      </c>
      <c r="B737" s="54" t="s">
        <v>293</v>
      </c>
      <c r="C737" s="55" t="s">
        <v>24</v>
      </c>
      <c r="D737" s="56">
        <v>303</v>
      </c>
      <c r="E737" s="56">
        <v>542</v>
      </c>
      <c r="F737" s="56">
        <v>0</v>
      </c>
      <c r="G737" s="56">
        <v>845</v>
      </c>
    </row>
    <row r="738" spans="1:7" ht="12.75" x14ac:dyDescent="0.2">
      <c r="A738" s="53">
        <v>2015</v>
      </c>
      <c r="B738" s="54" t="s">
        <v>293</v>
      </c>
      <c r="C738" s="55" t="s">
        <v>24</v>
      </c>
      <c r="D738" s="56">
        <v>295</v>
      </c>
      <c r="E738" s="56">
        <v>550</v>
      </c>
      <c r="F738" s="56">
        <v>0</v>
      </c>
      <c r="G738" s="56">
        <v>845</v>
      </c>
    </row>
    <row r="739" spans="1:7" ht="12.75" x14ac:dyDescent="0.2">
      <c r="A739" s="53">
        <v>2016</v>
      </c>
      <c r="B739" s="54" t="s">
        <v>293</v>
      </c>
      <c r="C739" s="55" t="s">
        <v>24</v>
      </c>
      <c r="D739" s="56">
        <v>419</v>
      </c>
      <c r="E739" s="56">
        <v>537</v>
      </c>
      <c r="F739" s="56">
        <v>0</v>
      </c>
      <c r="G739" s="56">
        <v>956</v>
      </c>
    </row>
    <row r="740" spans="1:7" ht="12.75" x14ac:dyDescent="0.2">
      <c r="A740" s="53">
        <v>2017</v>
      </c>
      <c r="B740" s="54" t="s">
        <v>293</v>
      </c>
      <c r="C740" s="55" t="s">
        <v>24</v>
      </c>
      <c r="D740" s="56">
        <v>438</v>
      </c>
      <c r="E740" s="56">
        <v>147</v>
      </c>
      <c r="F740" s="56">
        <v>0</v>
      </c>
      <c r="G740" s="56">
        <v>585</v>
      </c>
    </row>
    <row r="741" spans="1:7" ht="12.75" x14ac:dyDescent="0.2">
      <c r="A741" s="53">
        <v>2018</v>
      </c>
      <c r="B741" s="54" t="s">
        <v>293</v>
      </c>
      <c r="C741" s="55" t="s">
        <v>24</v>
      </c>
      <c r="D741" s="56">
        <v>423</v>
      </c>
      <c r="E741" s="56">
        <v>0</v>
      </c>
      <c r="F741" s="56">
        <v>0</v>
      </c>
      <c r="G741" s="56">
        <v>423</v>
      </c>
    </row>
    <row r="742" spans="1:7" ht="12.75" x14ac:dyDescent="0.2">
      <c r="A742" s="53">
        <v>2019</v>
      </c>
      <c r="B742" s="54" t="s">
        <v>293</v>
      </c>
      <c r="C742" s="55" t="s">
        <v>24</v>
      </c>
      <c r="D742" s="56">
        <v>261</v>
      </c>
      <c r="E742" s="56">
        <v>159</v>
      </c>
      <c r="F742" s="56">
        <v>0</v>
      </c>
      <c r="G742" s="56">
        <v>420</v>
      </c>
    </row>
    <row r="743" spans="1:7" ht="12.75" x14ac:dyDescent="0.2">
      <c r="A743" s="53">
        <v>2010</v>
      </c>
      <c r="B743" s="54" t="s">
        <v>294</v>
      </c>
      <c r="C743" s="55" t="s">
        <v>26</v>
      </c>
      <c r="D743" s="56">
        <v>23354</v>
      </c>
      <c r="E743" s="56">
        <v>0</v>
      </c>
      <c r="F743" s="56">
        <v>0</v>
      </c>
      <c r="G743" s="56">
        <v>23354</v>
      </c>
    </row>
    <row r="744" spans="1:7" ht="12.75" x14ac:dyDescent="0.2">
      <c r="A744" s="53">
        <v>2011</v>
      </c>
      <c r="B744" s="54" t="s">
        <v>294</v>
      </c>
      <c r="C744" s="55" t="s">
        <v>26</v>
      </c>
      <c r="D744" s="56">
        <v>21955</v>
      </c>
      <c r="E744" s="56">
        <v>0</v>
      </c>
      <c r="F744" s="56">
        <v>0</v>
      </c>
      <c r="G744" s="56">
        <v>21955</v>
      </c>
    </row>
    <row r="745" spans="1:7" ht="12.75" x14ac:dyDescent="0.2">
      <c r="A745" s="53">
        <v>2012</v>
      </c>
      <c r="B745" s="54" t="s">
        <v>294</v>
      </c>
      <c r="C745" s="55" t="s">
        <v>26</v>
      </c>
      <c r="D745" s="56">
        <v>23677</v>
      </c>
      <c r="E745" s="56">
        <v>0</v>
      </c>
      <c r="F745" s="56">
        <v>0</v>
      </c>
      <c r="G745" s="56">
        <v>23677</v>
      </c>
    </row>
    <row r="746" spans="1:7" ht="12.75" x14ac:dyDescent="0.2">
      <c r="A746" s="53">
        <v>2013</v>
      </c>
      <c r="B746" s="54" t="s">
        <v>294</v>
      </c>
      <c r="C746" s="55" t="s">
        <v>26</v>
      </c>
      <c r="D746" s="56">
        <v>18398</v>
      </c>
      <c r="E746" s="56">
        <v>0</v>
      </c>
      <c r="F746" s="56">
        <v>0</v>
      </c>
      <c r="G746" s="56">
        <v>18398</v>
      </c>
    </row>
    <row r="747" spans="1:7" ht="12.75" x14ac:dyDescent="0.2">
      <c r="A747" s="53">
        <v>2014</v>
      </c>
      <c r="B747" s="54" t="s">
        <v>294</v>
      </c>
      <c r="C747" s="55" t="s">
        <v>26</v>
      </c>
      <c r="D747" s="56">
        <v>14441</v>
      </c>
      <c r="E747" s="56">
        <v>0</v>
      </c>
      <c r="F747" s="56">
        <v>0</v>
      </c>
      <c r="G747" s="56">
        <v>14441</v>
      </c>
    </row>
    <row r="748" spans="1:7" ht="12.75" x14ac:dyDescent="0.2">
      <c r="A748" s="53">
        <v>2015</v>
      </c>
      <c r="B748" s="54" t="s">
        <v>294</v>
      </c>
      <c r="C748" s="55" t="s">
        <v>26</v>
      </c>
      <c r="D748" s="56">
        <v>14613</v>
      </c>
      <c r="E748" s="56">
        <v>0</v>
      </c>
      <c r="F748" s="56">
        <v>0</v>
      </c>
      <c r="G748" s="56">
        <v>14613</v>
      </c>
    </row>
    <row r="749" spans="1:7" ht="12.75" x14ac:dyDescent="0.2">
      <c r="A749" s="53">
        <v>2016</v>
      </c>
      <c r="B749" s="54" t="s">
        <v>294</v>
      </c>
      <c r="C749" s="55" t="s">
        <v>26</v>
      </c>
      <c r="D749" s="56">
        <v>16536</v>
      </c>
      <c r="E749" s="56">
        <v>0</v>
      </c>
      <c r="F749" s="56">
        <v>0</v>
      </c>
      <c r="G749" s="56">
        <v>16536</v>
      </c>
    </row>
    <row r="750" spans="1:7" ht="12.75" x14ac:dyDescent="0.2">
      <c r="A750" s="53">
        <v>2017</v>
      </c>
      <c r="B750" s="54" t="s">
        <v>294</v>
      </c>
      <c r="C750" s="55" t="s">
        <v>26</v>
      </c>
      <c r="D750" s="56">
        <v>14244</v>
      </c>
      <c r="E750" s="56">
        <v>0</v>
      </c>
      <c r="F750" s="56">
        <v>0</v>
      </c>
      <c r="G750" s="56">
        <v>14244</v>
      </c>
    </row>
    <row r="751" spans="1:7" ht="12.75" x14ac:dyDescent="0.2">
      <c r="A751" s="53">
        <v>2018</v>
      </c>
      <c r="B751" s="54" t="s">
        <v>294</v>
      </c>
      <c r="C751" s="55" t="s">
        <v>26</v>
      </c>
      <c r="D751" s="56">
        <v>13984</v>
      </c>
      <c r="E751" s="56">
        <v>0</v>
      </c>
      <c r="F751" s="56">
        <v>0</v>
      </c>
      <c r="G751" s="56">
        <v>13984</v>
      </c>
    </row>
    <row r="752" spans="1:7" ht="12.75" x14ac:dyDescent="0.2">
      <c r="A752" s="53">
        <v>2019</v>
      </c>
      <c r="B752" s="54" t="s">
        <v>294</v>
      </c>
      <c r="C752" s="55" t="s">
        <v>26</v>
      </c>
      <c r="D752" s="56">
        <v>14431</v>
      </c>
      <c r="E752" s="56">
        <v>0</v>
      </c>
      <c r="F752" s="56">
        <v>0</v>
      </c>
      <c r="G752" s="56">
        <v>14431</v>
      </c>
    </row>
    <row r="753" spans="1:7" ht="12.75" x14ac:dyDescent="0.2">
      <c r="A753" s="53">
        <v>2010</v>
      </c>
      <c r="B753" s="54" t="s">
        <v>294</v>
      </c>
      <c r="C753" s="55" t="s">
        <v>28</v>
      </c>
      <c r="D753" s="56">
        <v>1616</v>
      </c>
      <c r="E753" s="56">
        <v>0</v>
      </c>
      <c r="F753" s="56">
        <v>0</v>
      </c>
      <c r="G753" s="56">
        <v>1616</v>
      </c>
    </row>
    <row r="754" spans="1:7" ht="12.75" x14ac:dyDescent="0.2">
      <c r="A754" s="53">
        <v>2011</v>
      </c>
      <c r="B754" s="54" t="s">
        <v>294</v>
      </c>
      <c r="C754" s="55" t="s">
        <v>28</v>
      </c>
      <c r="D754" s="56">
        <v>3779</v>
      </c>
      <c r="E754" s="56">
        <v>0</v>
      </c>
      <c r="F754" s="56">
        <v>0</v>
      </c>
      <c r="G754" s="56">
        <v>3779</v>
      </c>
    </row>
    <row r="755" spans="1:7" ht="12.75" x14ac:dyDescent="0.2">
      <c r="A755" s="53">
        <v>2012</v>
      </c>
      <c r="B755" s="54" t="s">
        <v>294</v>
      </c>
      <c r="C755" s="55" t="s">
        <v>28</v>
      </c>
      <c r="D755" s="56">
        <v>3406</v>
      </c>
      <c r="E755" s="56">
        <v>0</v>
      </c>
      <c r="F755" s="56">
        <v>0</v>
      </c>
      <c r="G755" s="56">
        <v>3406</v>
      </c>
    </row>
    <row r="756" spans="1:7" ht="12.75" x14ac:dyDescent="0.2">
      <c r="A756" s="53">
        <v>2013</v>
      </c>
      <c r="B756" s="54" t="s">
        <v>294</v>
      </c>
      <c r="C756" s="55" t="s">
        <v>28</v>
      </c>
      <c r="D756" s="56">
        <v>4056</v>
      </c>
      <c r="E756" s="56">
        <v>0</v>
      </c>
      <c r="F756" s="56">
        <v>0</v>
      </c>
      <c r="G756" s="56">
        <v>4056</v>
      </c>
    </row>
    <row r="757" spans="1:7" ht="12.75" x14ac:dyDescent="0.2">
      <c r="A757" s="53">
        <v>2014</v>
      </c>
      <c r="B757" s="54" t="s">
        <v>294</v>
      </c>
      <c r="C757" s="55" t="s">
        <v>28</v>
      </c>
      <c r="D757" s="56">
        <v>1886</v>
      </c>
      <c r="E757" s="56">
        <v>0</v>
      </c>
      <c r="F757" s="56">
        <v>0</v>
      </c>
      <c r="G757" s="56">
        <v>1886</v>
      </c>
    </row>
    <row r="758" spans="1:7" ht="12.75" x14ac:dyDescent="0.2">
      <c r="A758" s="53">
        <v>2015</v>
      </c>
      <c r="B758" s="54" t="s">
        <v>294</v>
      </c>
      <c r="C758" s="55" t="s">
        <v>28</v>
      </c>
      <c r="D758" s="56">
        <v>1898</v>
      </c>
      <c r="E758" s="56">
        <v>0</v>
      </c>
      <c r="F758" s="56">
        <v>0</v>
      </c>
      <c r="G758" s="56">
        <v>1898</v>
      </c>
    </row>
    <row r="759" spans="1:7" ht="12.75" x14ac:dyDescent="0.2">
      <c r="A759" s="53">
        <v>2016</v>
      </c>
      <c r="B759" s="54" t="s">
        <v>294</v>
      </c>
      <c r="C759" s="55" t="s">
        <v>28</v>
      </c>
      <c r="D759" s="56">
        <v>2214</v>
      </c>
      <c r="E759" s="56">
        <v>0</v>
      </c>
      <c r="F759" s="56">
        <v>0</v>
      </c>
      <c r="G759" s="56">
        <v>2214</v>
      </c>
    </row>
    <row r="760" spans="1:7" ht="12.75" x14ac:dyDescent="0.2">
      <c r="A760" s="53">
        <v>2017</v>
      </c>
      <c r="B760" s="54" t="s">
        <v>294</v>
      </c>
      <c r="C760" s="55" t="s">
        <v>28</v>
      </c>
      <c r="D760" s="56">
        <v>1816</v>
      </c>
      <c r="E760" s="56">
        <v>0</v>
      </c>
      <c r="F760" s="56">
        <v>0</v>
      </c>
      <c r="G760" s="56">
        <v>1816</v>
      </c>
    </row>
    <row r="761" spans="1:7" ht="12.75" x14ac:dyDescent="0.2">
      <c r="A761" s="53">
        <v>2018</v>
      </c>
      <c r="B761" s="54" t="s">
        <v>294</v>
      </c>
      <c r="C761" s="55" t="s">
        <v>28</v>
      </c>
      <c r="D761" s="56">
        <v>2225</v>
      </c>
      <c r="E761" s="56">
        <v>0</v>
      </c>
      <c r="F761" s="56">
        <v>0</v>
      </c>
      <c r="G761" s="56">
        <v>2225</v>
      </c>
    </row>
    <row r="762" spans="1:7" ht="12.75" x14ac:dyDescent="0.2">
      <c r="A762" s="53">
        <v>2019</v>
      </c>
      <c r="B762" s="54" t="s">
        <v>294</v>
      </c>
      <c r="C762" s="55" t="s">
        <v>28</v>
      </c>
      <c r="D762" s="56">
        <v>2053</v>
      </c>
      <c r="E762" s="56">
        <v>0</v>
      </c>
      <c r="F762" s="56">
        <v>0</v>
      </c>
      <c r="G762" s="56">
        <v>2053</v>
      </c>
    </row>
    <row r="763" spans="1:7" ht="12.75" x14ac:dyDescent="0.2">
      <c r="A763" s="53">
        <v>2010</v>
      </c>
      <c r="B763" s="54" t="s">
        <v>294</v>
      </c>
      <c r="C763" s="55" t="s">
        <v>30</v>
      </c>
      <c r="D763" s="56">
        <v>179</v>
      </c>
      <c r="E763" s="56">
        <v>8722</v>
      </c>
      <c r="F763" s="56">
        <v>0</v>
      </c>
      <c r="G763" s="56">
        <v>8901</v>
      </c>
    </row>
    <row r="764" spans="1:7" ht="12.75" x14ac:dyDescent="0.2">
      <c r="A764" s="53">
        <v>2011</v>
      </c>
      <c r="B764" s="54" t="s">
        <v>294</v>
      </c>
      <c r="C764" s="55" t="s">
        <v>30</v>
      </c>
      <c r="D764" s="56">
        <v>301</v>
      </c>
      <c r="E764" s="56">
        <v>9150</v>
      </c>
      <c r="F764" s="56">
        <v>0</v>
      </c>
      <c r="G764" s="56">
        <v>9451</v>
      </c>
    </row>
    <row r="765" spans="1:7" ht="12.75" x14ac:dyDescent="0.2">
      <c r="A765" s="53">
        <v>2012</v>
      </c>
      <c r="B765" s="54" t="s">
        <v>294</v>
      </c>
      <c r="C765" s="55" t="s">
        <v>30</v>
      </c>
      <c r="D765" s="56">
        <v>949</v>
      </c>
      <c r="E765" s="56">
        <v>7292</v>
      </c>
      <c r="F765" s="56">
        <v>0</v>
      </c>
      <c r="G765" s="56">
        <v>8241</v>
      </c>
    </row>
    <row r="766" spans="1:7" ht="12.75" x14ac:dyDescent="0.2">
      <c r="A766" s="53">
        <v>2013</v>
      </c>
      <c r="B766" s="54" t="s">
        <v>294</v>
      </c>
      <c r="C766" s="55" t="s">
        <v>30</v>
      </c>
      <c r="D766" s="56">
        <v>527</v>
      </c>
      <c r="E766" s="56">
        <v>6824</v>
      </c>
      <c r="F766" s="56">
        <v>0</v>
      </c>
      <c r="G766" s="56">
        <v>7351</v>
      </c>
    </row>
    <row r="767" spans="1:7" ht="12.75" x14ac:dyDescent="0.2">
      <c r="A767" s="53">
        <v>2014</v>
      </c>
      <c r="B767" s="54" t="s">
        <v>294</v>
      </c>
      <c r="C767" s="55" t="s">
        <v>30</v>
      </c>
      <c r="D767" s="56">
        <v>791</v>
      </c>
      <c r="E767" s="56">
        <v>5891</v>
      </c>
      <c r="F767" s="56">
        <v>0</v>
      </c>
      <c r="G767" s="56">
        <v>6682</v>
      </c>
    </row>
    <row r="768" spans="1:7" ht="12.75" x14ac:dyDescent="0.2">
      <c r="A768" s="53">
        <v>2015</v>
      </c>
      <c r="B768" s="54" t="s">
        <v>294</v>
      </c>
      <c r="C768" s="55" t="s">
        <v>30</v>
      </c>
      <c r="D768" s="56">
        <v>967</v>
      </c>
      <c r="E768" s="56">
        <v>6625</v>
      </c>
      <c r="F768" s="56">
        <v>0</v>
      </c>
      <c r="G768" s="56">
        <v>7592</v>
      </c>
    </row>
    <row r="769" spans="1:7" ht="12.75" x14ac:dyDescent="0.2">
      <c r="A769" s="53">
        <v>2016</v>
      </c>
      <c r="B769" s="54" t="s">
        <v>294</v>
      </c>
      <c r="C769" s="55" t="s">
        <v>30</v>
      </c>
      <c r="D769" s="56">
        <v>712</v>
      </c>
      <c r="E769" s="56">
        <v>5910</v>
      </c>
      <c r="F769" s="56">
        <v>0</v>
      </c>
      <c r="G769" s="56">
        <v>6622</v>
      </c>
    </row>
    <row r="770" spans="1:7" ht="12.75" x14ac:dyDescent="0.2">
      <c r="A770" s="53">
        <v>2017</v>
      </c>
      <c r="B770" s="54" t="s">
        <v>294</v>
      </c>
      <c r="C770" s="55" t="s">
        <v>30</v>
      </c>
      <c r="D770" s="56">
        <v>526</v>
      </c>
      <c r="E770" s="56">
        <v>5780</v>
      </c>
      <c r="F770" s="56">
        <v>0</v>
      </c>
      <c r="G770" s="56">
        <v>6306</v>
      </c>
    </row>
    <row r="771" spans="1:7" ht="12.75" x14ac:dyDescent="0.2">
      <c r="A771" s="53">
        <v>2018</v>
      </c>
      <c r="B771" s="54" t="s">
        <v>294</v>
      </c>
      <c r="C771" s="55" t="s">
        <v>30</v>
      </c>
      <c r="D771" s="56">
        <v>841</v>
      </c>
      <c r="E771" s="56">
        <v>8144</v>
      </c>
      <c r="F771" s="56">
        <v>0</v>
      </c>
      <c r="G771" s="56">
        <v>8985</v>
      </c>
    </row>
    <row r="772" spans="1:7" ht="12.75" x14ac:dyDescent="0.2">
      <c r="A772" s="53">
        <v>2019</v>
      </c>
      <c r="B772" s="54" t="s">
        <v>294</v>
      </c>
      <c r="C772" s="55" t="s">
        <v>30</v>
      </c>
      <c r="D772" s="56">
        <v>865</v>
      </c>
      <c r="E772" s="56">
        <v>5848</v>
      </c>
      <c r="F772" s="56">
        <v>0</v>
      </c>
      <c r="G772" s="56">
        <v>6713</v>
      </c>
    </row>
    <row r="773" spans="1:7" ht="12.75" x14ac:dyDescent="0.2">
      <c r="A773" s="53">
        <v>2010</v>
      </c>
      <c r="B773" s="54" t="s">
        <v>294</v>
      </c>
      <c r="C773" s="55" t="s">
        <v>31</v>
      </c>
      <c r="D773" s="56">
        <v>871</v>
      </c>
      <c r="E773" s="56">
        <v>0</v>
      </c>
      <c r="F773" s="56">
        <v>0</v>
      </c>
      <c r="G773" s="56">
        <v>871</v>
      </c>
    </row>
    <row r="774" spans="1:7" ht="12.75" x14ac:dyDescent="0.2">
      <c r="A774" s="53">
        <v>2011</v>
      </c>
      <c r="B774" s="54" t="s">
        <v>294</v>
      </c>
      <c r="C774" s="55" t="s">
        <v>31</v>
      </c>
      <c r="D774" s="56">
        <v>902</v>
      </c>
      <c r="E774" s="56">
        <v>0</v>
      </c>
      <c r="F774" s="56">
        <v>0</v>
      </c>
      <c r="G774" s="56">
        <v>902</v>
      </c>
    </row>
    <row r="775" spans="1:7" ht="12.75" x14ac:dyDescent="0.2">
      <c r="A775" s="53">
        <v>2012</v>
      </c>
      <c r="B775" s="54" t="s">
        <v>294</v>
      </c>
      <c r="C775" s="55" t="s">
        <v>31</v>
      </c>
      <c r="D775" s="56">
        <v>522</v>
      </c>
      <c r="E775" s="56">
        <v>0</v>
      </c>
      <c r="F775" s="56">
        <v>5</v>
      </c>
      <c r="G775" s="56">
        <v>527</v>
      </c>
    </row>
    <row r="776" spans="1:7" ht="12.75" x14ac:dyDescent="0.2">
      <c r="A776" s="53">
        <v>2013</v>
      </c>
      <c r="B776" s="54" t="s">
        <v>294</v>
      </c>
      <c r="C776" s="55" t="s">
        <v>31</v>
      </c>
      <c r="D776" s="56">
        <v>567</v>
      </c>
      <c r="E776" s="56">
        <v>0</v>
      </c>
      <c r="F776" s="56">
        <v>0</v>
      </c>
      <c r="G776" s="56">
        <v>567</v>
      </c>
    </row>
    <row r="777" spans="1:7" ht="12.75" x14ac:dyDescent="0.2">
      <c r="A777" s="53">
        <v>2014</v>
      </c>
      <c r="B777" s="54" t="s">
        <v>294</v>
      </c>
      <c r="C777" s="55" t="s">
        <v>31</v>
      </c>
      <c r="D777" s="56">
        <v>580</v>
      </c>
      <c r="E777" s="56">
        <v>0</v>
      </c>
      <c r="F777" s="56">
        <v>0</v>
      </c>
      <c r="G777" s="56">
        <v>580</v>
      </c>
    </row>
    <row r="778" spans="1:7" ht="12.75" x14ac:dyDescent="0.2">
      <c r="A778" s="53">
        <v>2015</v>
      </c>
      <c r="B778" s="54" t="s">
        <v>294</v>
      </c>
      <c r="C778" s="55" t="s">
        <v>31</v>
      </c>
      <c r="D778" s="56">
        <v>429</v>
      </c>
      <c r="E778" s="56">
        <v>0</v>
      </c>
      <c r="F778" s="56">
        <v>0</v>
      </c>
      <c r="G778" s="56">
        <v>429</v>
      </c>
    </row>
    <row r="779" spans="1:7" ht="12.75" x14ac:dyDescent="0.2">
      <c r="A779" s="53">
        <v>2016</v>
      </c>
      <c r="B779" s="54" t="s">
        <v>294</v>
      </c>
      <c r="C779" s="55" t="s">
        <v>31</v>
      </c>
      <c r="D779" s="56">
        <v>511</v>
      </c>
      <c r="E779" s="56">
        <v>0</v>
      </c>
      <c r="F779" s="56">
        <v>0</v>
      </c>
      <c r="G779" s="56">
        <v>511</v>
      </c>
    </row>
    <row r="780" spans="1:7" ht="12.75" x14ac:dyDescent="0.2">
      <c r="A780" s="53">
        <v>2017</v>
      </c>
      <c r="B780" s="54" t="s">
        <v>294</v>
      </c>
      <c r="C780" s="55" t="s">
        <v>31</v>
      </c>
      <c r="D780" s="56">
        <v>572</v>
      </c>
      <c r="E780" s="56">
        <v>0</v>
      </c>
      <c r="F780" s="56">
        <v>0</v>
      </c>
      <c r="G780" s="56">
        <v>572</v>
      </c>
    </row>
    <row r="781" spans="1:7" ht="12.75" x14ac:dyDescent="0.2">
      <c r="A781" s="53">
        <v>2018</v>
      </c>
      <c r="B781" s="54" t="s">
        <v>294</v>
      </c>
      <c r="C781" s="55" t="s">
        <v>31</v>
      </c>
      <c r="D781" s="56">
        <v>553</v>
      </c>
      <c r="E781" s="56">
        <v>0</v>
      </c>
      <c r="F781" s="56">
        <v>10</v>
      </c>
      <c r="G781" s="56">
        <v>563</v>
      </c>
    </row>
    <row r="782" spans="1:7" ht="12.75" x14ac:dyDescent="0.2">
      <c r="A782" s="53">
        <v>2019</v>
      </c>
      <c r="B782" s="54" t="s">
        <v>294</v>
      </c>
      <c r="C782" s="55" t="s">
        <v>31</v>
      </c>
      <c r="D782" s="56">
        <v>647</v>
      </c>
      <c r="E782" s="56">
        <v>0</v>
      </c>
      <c r="F782" s="56">
        <v>0</v>
      </c>
      <c r="G782" s="56">
        <v>647</v>
      </c>
    </row>
    <row r="783" spans="1:7" ht="12.75" x14ac:dyDescent="0.2">
      <c r="A783" s="53">
        <v>2010</v>
      </c>
      <c r="B783" s="54" t="s">
        <v>294</v>
      </c>
      <c r="C783" s="55" t="s">
        <v>32</v>
      </c>
      <c r="D783" s="56">
        <v>0</v>
      </c>
      <c r="E783" s="56">
        <v>470</v>
      </c>
      <c r="F783" s="56">
        <v>0</v>
      </c>
      <c r="G783" s="56">
        <v>470</v>
      </c>
    </row>
    <row r="784" spans="1:7" ht="12.75" x14ac:dyDescent="0.2">
      <c r="A784" s="53">
        <v>2011</v>
      </c>
      <c r="B784" s="54" t="s">
        <v>294</v>
      </c>
      <c r="C784" s="55" t="s">
        <v>32</v>
      </c>
      <c r="D784" s="56">
        <v>0</v>
      </c>
      <c r="E784" s="56">
        <v>500</v>
      </c>
      <c r="F784" s="56">
        <v>0</v>
      </c>
      <c r="G784" s="56">
        <v>500</v>
      </c>
    </row>
    <row r="785" spans="1:7" ht="12.75" x14ac:dyDescent="0.2">
      <c r="A785" s="53">
        <v>2012</v>
      </c>
      <c r="B785" s="54" t="s">
        <v>294</v>
      </c>
      <c r="C785" s="55" t="s">
        <v>32</v>
      </c>
      <c r="D785" s="56">
        <v>59</v>
      </c>
      <c r="E785" s="56">
        <v>488</v>
      </c>
      <c r="F785" s="56">
        <v>0</v>
      </c>
      <c r="G785" s="56">
        <v>547</v>
      </c>
    </row>
    <row r="786" spans="1:7" ht="12.75" x14ac:dyDescent="0.2">
      <c r="A786" s="53">
        <v>2013</v>
      </c>
      <c r="B786" s="54" t="s">
        <v>294</v>
      </c>
      <c r="C786" s="55" t="s">
        <v>32</v>
      </c>
      <c r="D786" s="56">
        <v>34</v>
      </c>
      <c r="E786" s="56">
        <v>401</v>
      </c>
      <c r="F786" s="56">
        <v>0</v>
      </c>
      <c r="G786" s="56">
        <v>435</v>
      </c>
    </row>
    <row r="787" spans="1:7" ht="12.75" x14ac:dyDescent="0.2">
      <c r="A787" s="53">
        <v>2014</v>
      </c>
      <c r="B787" s="54" t="s">
        <v>294</v>
      </c>
      <c r="C787" s="55" t="s">
        <v>32</v>
      </c>
      <c r="D787" s="56">
        <v>39</v>
      </c>
      <c r="E787" s="56">
        <v>335</v>
      </c>
      <c r="F787" s="56">
        <v>0</v>
      </c>
      <c r="G787" s="56">
        <v>374</v>
      </c>
    </row>
    <row r="788" spans="1:7" ht="12.75" x14ac:dyDescent="0.2">
      <c r="A788" s="53">
        <v>2015</v>
      </c>
      <c r="B788" s="54" t="s">
        <v>294</v>
      </c>
      <c r="C788" s="55" t="s">
        <v>32</v>
      </c>
      <c r="D788" s="56">
        <v>44</v>
      </c>
      <c r="E788" s="56">
        <v>260</v>
      </c>
      <c r="F788" s="56">
        <v>0</v>
      </c>
      <c r="G788" s="56">
        <v>304</v>
      </c>
    </row>
    <row r="789" spans="1:7" ht="12.75" x14ac:dyDescent="0.2">
      <c r="A789" s="53">
        <v>2016</v>
      </c>
      <c r="B789" s="54" t="s">
        <v>294</v>
      </c>
      <c r="C789" s="55" t="s">
        <v>32</v>
      </c>
      <c r="D789" s="56">
        <v>38</v>
      </c>
      <c r="E789" s="56">
        <v>235</v>
      </c>
      <c r="F789" s="56">
        <v>0</v>
      </c>
      <c r="G789" s="56">
        <v>273</v>
      </c>
    </row>
    <row r="790" spans="1:7" ht="12.75" x14ac:dyDescent="0.2">
      <c r="A790" s="53">
        <v>2017</v>
      </c>
      <c r="B790" s="54" t="s">
        <v>294</v>
      </c>
      <c r="C790" s="55" t="s">
        <v>32</v>
      </c>
      <c r="D790" s="56">
        <v>41</v>
      </c>
      <c r="E790" s="56">
        <v>441</v>
      </c>
      <c r="F790" s="56">
        <v>0</v>
      </c>
      <c r="G790" s="56">
        <v>482</v>
      </c>
    </row>
    <row r="791" spans="1:7" ht="12.75" x14ac:dyDescent="0.2">
      <c r="A791" s="53">
        <v>2018</v>
      </c>
      <c r="B791" s="54" t="s">
        <v>294</v>
      </c>
      <c r="C791" s="55" t="s">
        <v>32</v>
      </c>
      <c r="D791" s="56">
        <v>73</v>
      </c>
      <c r="E791" s="56">
        <v>316</v>
      </c>
      <c r="F791" s="56">
        <v>0</v>
      </c>
      <c r="G791" s="56">
        <v>389</v>
      </c>
    </row>
    <row r="792" spans="1:7" ht="12.75" x14ac:dyDescent="0.2">
      <c r="A792" s="53">
        <v>2019</v>
      </c>
      <c r="B792" s="54" t="s">
        <v>294</v>
      </c>
      <c r="C792" s="55" t="s">
        <v>32</v>
      </c>
      <c r="D792" s="56">
        <v>59</v>
      </c>
      <c r="E792" s="56">
        <v>350</v>
      </c>
      <c r="F792" s="56">
        <v>0</v>
      </c>
      <c r="G792" s="56">
        <v>409</v>
      </c>
    </row>
    <row r="793" spans="1:7" ht="12.75" x14ac:dyDescent="0.2">
      <c r="A793" s="53">
        <v>2010</v>
      </c>
      <c r="B793" s="54" t="s">
        <v>294</v>
      </c>
      <c r="C793" s="55" t="s">
        <v>33</v>
      </c>
      <c r="D793" s="56">
        <v>6449</v>
      </c>
      <c r="E793" s="56">
        <v>718</v>
      </c>
      <c r="F793" s="56">
        <v>0</v>
      </c>
      <c r="G793" s="56">
        <v>7167</v>
      </c>
    </row>
    <row r="794" spans="1:7" ht="12.75" x14ac:dyDescent="0.2">
      <c r="A794" s="53">
        <v>2011</v>
      </c>
      <c r="B794" s="54" t="s">
        <v>294</v>
      </c>
      <c r="C794" s="55" t="s">
        <v>33</v>
      </c>
      <c r="D794" s="56">
        <v>2312</v>
      </c>
      <c r="E794" s="56">
        <v>205</v>
      </c>
      <c r="F794" s="56">
        <v>0</v>
      </c>
      <c r="G794" s="56">
        <v>2517</v>
      </c>
    </row>
    <row r="795" spans="1:7" ht="12.75" x14ac:dyDescent="0.2">
      <c r="A795" s="53">
        <v>2012</v>
      </c>
      <c r="B795" s="54" t="s">
        <v>294</v>
      </c>
      <c r="C795" s="55" t="s">
        <v>33</v>
      </c>
      <c r="D795" s="56">
        <v>4708</v>
      </c>
      <c r="E795" s="56">
        <v>187</v>
      </c>
      <c r="F795" s="56">
        <v>0</v>
      </c>
      <c r="G795" s="56">
        <v>4895</v>
      </c>
    </row>
    <row r="796" spans="1:7" ht="12.75" x14ac:dyDescent="0.2">
      <c r="A796" s="53">
        <v>2013</v>
      </c>
      <c r="B796" s="54" t="s">
        <v>294</v>
      </c>
      <c r="C796" s="55" t="s">
        <v>33</v>
      </c>
      <c r="D796" s="56">
        <v>4931</v>
      </c>
      <c r="E796" s="56">
        <v>243</v>
      </c>
      <c r="F796" s="56">
        <v>0</v>
      </c>
      <c r="G796" s="56">
        <v>5174</v>
      </c>
    </row>
    <row r="797" spans="1:7" ht="12.75" x14ac:dyDescent="0.2">
      <c r="A797" s="53">
        <v>2014</v>
      </c>
      <c r="B797" s="54" t="s">
        <v>294</v>
      </c>
      <c r="C797" s="55" t="s">
        <v>33</v>
      </c>
      <c r="D797" s="56">
        <v>4447</v>
      </c>
      <c r="E797" s="56">
        <v>311</v>
      </c>
      <c r="F797" s="56">
        <v>0</v>
      </c>
      <c r="G797" s="56">
        <v>4758</v>
      </c>
    </row>
    <row r="798" spans="1:7" ht="12.75" x14ac:dyDescent="0.2">
      <c r="A798" s="53">
        <v>2015</v>
      </c>
      <c r="B798" s="54" t="s">
        <v>294</v>
      </c>
      <c r="C798" s="55" t="s">
        <v>33</v>
      </c>
      <c r="D798" s="56">
        <v>4133</v>
      </c>
      <c r="E798" s="56">
        <v>360</v>
      </c>
      <c r="F798" s="56">
        <v>0</v>
      </c>
      <c r="G798" s="56">
        <v>4493</v>
      </c>
    </row>
    <row r="799" spans="1:7" ht="12.75" x14ac:dyDescent="0.2">
      <c r="A799" s="53">
        <v>2016</v>
      </c>
      <c r="B799" s="54" t="s">
        <v>294</v>
      </c>
      <c r="C799" s="55" t="s">
        <v>33</v>
      </c>
      <c r="D799" s="56">
        <v>4403</v>
      </c>
      <c r="E799" s="56">
        <v>219</v>
      </c>
      <c r="F799" s="56">
        <v>0</v>
      </c>
      <c r="G799" s="56">
        <v>4622</v>
      </c>
    </row>
    <row r="800" spans="1:7" ht="12.75" x14ac:dyDescent="0.2">
      <c r="A800" s="53">
        <v>2017</v>
      </c>
      <c r="B800" s="54" t="s">
        <v>294</v>
      </c>
      <c r="C800" s="55" t="s">
        <v>33</v>
      </c>
      <c r="D800" s="56">
        <v>4975</v>
      </c>
      <c r="E800" s="56">
        <v>211</v>
      </c>
      <c r="F800" s="56">
        <v>0</v>
      </c>
      <c r="G800" s="56">
        <v>5186</v>
      </c>
    </row>
    <row r="801" spans="1:7" ht="12.75" x14ac:dyDescent="0.2">
      <c r="A801" s="53">
        <v>2018</v>
      </c>
      <c r="B801" s="54" t="s">
        <v>294</v>
      </c>
      <c r="C801" s="55" t="s">
        <v>33</v>
      </c>
      <c r="D801" s="56">
        <v>6546</v>
      </c>
      <c r="E801" s="56">
        <v>229</v>
      </c>
      <c r="F801" s="56">
        <v>0</v>
      </c>
      <c r="G801" s="56">
        <v>6775</v>
      </c>
    </row>
    <row r="802" spans="1:7" ht="12.75" x14ac:dyDescent="0.2">
      <c r="A802" s="53">
        <v>2019</v>
      </c>
      <c r="B802" s="54" t="s">
        <v>294</v>
      </c>
      <c r="C802" s="55" t="s">
        <v>33</v>
      </c>
      <c r="D802" s="56">
        <v>6207</v>
      </c>
      <c r="E802" s="56">
        <v>247</v>
      </c>
      <c r="F802" s="56">
        <v>0</v>
      </c>
      <c r="G802" s="56">
        <v>6454</v>
      </c>
    </row>
    <row r="803" spans="1:7" ht="12.75" x14ac:dyDescent="0.2">
      <c r="A803" s="53">
        <v>2010</v>
      </c>
      <c r="B803" s="54" t="s">
        <v>294</v>
      </c>
      <c r="C803" s="55" t="s">
        <v>34</v>
      </c>
      <c r="D803" s="56">
        <v>0</v>
      </c>
      <c r="E803" s="56">
        <v>0</v>
      </c>
      <c r="F803" s="56">
        <v>0</v>
      </c>
      <c r="G803" s="56">
        <v>0</v>
      </c>
    </row>
    <row r="804" spans="1:7" ht="12.75" x14ac:dyDescent="0.2">
      <c r="A804" s="53">
        <v>2011</v>
      </c>
      <c r="B804" s="54" t="s">
        <v>294</v>
      </c>
      <c r="C804" s="55" t="s">
        <v>34</v>
      </c>
      <c r="D804" s="56">
        <v>0</v>
      </c>
      <c r="E804" s="56">
        <v>0</v>
      </c>
      <c r="F804" s="56">
        <v>0</v>
      </c>
      <c r="G804" s="56">
        <v>0</v>
      </c>
    </row>
    <row r="805" spans="1:7" ht="12.75" x14ac:dyDescent="0.2">
      <c r="A805" s="53">
        <v>2012</v>
      </c>
      <c r="B805" s="54" t="s">
        <v>294</v>
      </c>
      <c r="C805" s="55" t="s">
        <v>34</v>
      </c>
      <c r="D805" s="56">
        <v>0</v>
      </c>
      <c r="E805" s="56">
        <v>0</v>
      </c>
      <c r="F805" s="56">
        <v>0</v>
      </c>
      <c r="G805" s="56">
        <v>0</v>
      </c>
    </row>
    <row r="806" spans="1:7" ht="12.75" x14ac:dyDescent="0.2">
      <c r="A806" s="53">
        <v>2013</v>
      </c>
      <c r="B806" s="54" t="s">
        <v>294</v>
      </c>
      <c r="C806" s="55" t="s">
        <v>34</v>
      </c>
      <c r="D806" s="56">
        <v>0</v>
      </c>
      <c r="E806" s="56">
        <v>0</v>
      </c>
      <c r="F806" s="56">
        <v>0</v>
      </c>
      <c r="G806" s="56">
        <v>0</v>
      </c>
    </row>
    <row r="807" spans="1:7" ht="12.75" x14ac:dyDescent="0.2">
      <c r="A807" s="53">
        <v>2014</v>
      </c>
      <c r="B807" s="54" t="s">
        <v>294</v>
      </c>
      <c r="C807" s="55" t="s">
        <v>34</v>
      </c>
      <c r="D807" s="56">
        <v>0</v>
      </c>
      <c r="E807" s="56">
        <v>0</v>
      </c>
      <c r="F807" s="56">
        <v>0</v>
      </c>
      <c r="G807" s="56">
        <v>0</v>
      </c>
    </row>
    <row r="808" spans="1:7" ht="12.75" x14ac:dyDescent="0.2">
      <c r="A808" s="53">
        <v>2015</v>
      </c>
      <c r="B808" s="54" t="s">
        <v>294</v>
      </c>
      <c r="C808" s="55" t="s">
        <v>34</v>
      </c>
      <c r="D808" s="56">
        <v>0</v>
      </c>
      <c r="E808" s="56">
        <v>0</v>
      </c>
      <c r="F808" s="56">
        <v>0</v>
      </c>
      <c r="G808" s="56">
        <v>0</v>
      </c>
    </row>
    <row r="809" spans="1:7" ht="12.75" x14ac:dyDescent="0.2">
      <c r="A809" s="53">
        <v>2016</v>
      </c>
      <c r="B809" s="54" t="s">
        <v>294</v>
      </c>
      <c r="C809" s="55" t="s">
        <v>34</v>
      </c>
      <c r="D809" s="56">
        <v>0</v>
      </c>
      <c r="E809" s="56">
        <v>0</v>
      </c>
      <c r="F809" s="56">
        <v>0</v>
      </c>
      <c r="G809" s="56">
        <v>0</v>
      </c>
    </row>
    <row r="810" spans="1:7" ht="12.75" x14ac:dyDescent="0.2">
      <c r="A810" s="53">
        <v>2017</v>
      </c>
      <c r="B810" s="54" t="s">
        <v>294</v>
      </c>
      <c r="C810" s="55" t="s">
        <v>34</v>
      </c>
      <c r="D810" s="56">
        <v>0</v>
      </c>
      <c r="E810" s="56">
        <v>0</v>
      </c>
      <c r="F810" s="56">
        <v>0</v>
      </c>
      <c r="G810" s="56">
        <v>0</v>
      </c>
    </row>
    <row r="811" spans="1:7" ht="12.75" x14ac:dyDescent="0.2">
      <c r="A811" s="53">
        <v>2018</v>
      </c>
      <c r="B811" s="54" t="s">
        <v>294</v>
      </c>
      <c r="C811" s="55" t="s">
        <v>34</v>
      </c>
      <c r="D811" s="56">
        <v>0</v>
      </c>
      <c r="E811" s="56">
        <v>0</v>
      </c>
      <c r="F811" s="56">
        <v>0</v>
      </c>
      <c r="G811" s="56">
        <v>0</v>
      </c>
    </row>
    <row r="812" spans="1:7" ht="12.75" x14ac:dyDescent="0.2">
      <c r="A812" s="53">
        <v>2019</v>
      </c>
      <c r="B812" s="54" t="s">
        <v>294</v>
      </c>
      <c r="C812" s="55" t="s">
        <v>34</v>
      </c>
      <c r="D812" s="56">
        <v>0</v>
      </c>
      <c r="E812" s="56">
        <v>0</v>
      </c>
      <c r="F812" s="56">
        <v>0</v>
      </c>
      <c r="G812" s="56">
        <v>0</v>
      </c>
    </row>
    <row r="813" spans="1:7" ht="12.75" x14ac:dyDescent="0.2">
      <c r="A813" s="53">
        <v>2010</v>
      </c>
      <c r="B813" s="54" t="s">
        <v>294</v>
      </c>
      <c r="C813" s="55" t="s">
        <v>35</v>
      </c>
      <c r="D813" s="56">
        <v>148</v>
      </c>
      <c r="E813" s="56">
        <v>0</v>
      </c>
      <c r="F813" s="56">
        <v>0</v>
      </c>
      <c r="G813" s="56">
        <v>148</v>
      </c>
    </row>
    <row r="814" spans="1:7" ht="12.75" x14ac:dyDescent="0.2">
      <c r="A814" s="53">
        <v>2011</v>
      </c>
      <c r="B814" s="54" t="s">
        <v>294</v>
      </c>
      <c r="C814" s="55" t="s">
        <v>35</v>
      </c>
      <c r="D814" s="56">
        <v>284</v>
      </c>
      <c r="E814" s="56">
        <v>0</v>
      </c>
      <c r="F814" s="56">
        <v>0</v>
      </c>
      <c r="G814" s="56">
        <v>284</v>
      </c>
    </row>
    <row r="815" spans="1:7" ht="12.75" x14ac:dyDescent="0.2">
      <c r="A815" s="53">
        <v>2012</v>
      </c>
      <c r="B815" s="54" t="s">
        <v>294</v>
      </c>
      <c r="C815" s="55" t="s">
        <v>35</v>
      </c>
      <c r="D815" s="56">
        <v>208</v>
      </c>
      <c r="E815" s="56">
        <v>0</v>
      </c>
      <c r="F815" s="56">
        <v>0</v>
      </c>
      <c r="G815" s="56">
        <v>208</v>
      </c>
    </row>
    <row r="816" spans="1:7" ht="12.75" x14ac:dyDescent="0.2">
      <c r="A816" s="53">
        <v>2013</v>
      </c>
      <c r="B816" s="54" t="s">
        <v>294</v>
      </c>
      <c r="C816" s="55" t="s">
        <v>35</v>
      </c>
      <c r="D816" s="56">
        <v>16</v>
      </c>
      <c r="E816" s="56">
        <v>0</v>
      </c>
      <c r="F816" s="56">
        <v>0</v>
      </c>
      <c r="G816" s="56">
        <v>16</v>
      </c>
    </row>
    <row r="817" spans="1:7" ht="12.75" x14ac:dyDescent="0.2">
      <c r="A817" s="53">
        <v>2014</v>
      </c>
      <c r="B817" s="54" t="s">
        <v>294</v>
      </c>
      <c r="C817" s="55" t="s">
        <v>35</v>
      </c>
      <c r="D817" s="56">
        <v>21</v>
      </c>
      <c r="E817" s="56">
        <v>0</v>
      </c>
      <c r="F817" s="56">
        <v>0</v>
      </c>
      <c r="G817" s="56">
        <v>21</v>
      </c>
    </row>
    <row r="818" spans="1:7" ht="12.75" x14ac:dyDescent="0.2">
      <c r="A818" s="53">
        <v>2015</v>
      </c>
      <c r="B818" s="54" t="s">
        <v>294</v>
      </c>
      <c r="C818" s="55" t="s">
        <v>35</v>
      </c>
      <c r="D818" s="56">
        <v>16</v>
      </c>
      <c r="E818" s="56">
        <v>0</v>
      </c>
      <c r="F818" s="56">
        <v>0</v>
      </c>
      <c r="G818" s="56">
        <v>16</v>
      </c>
    </row>
    <row r="819" spans="1:7" ht="12.75" x14ac:dyDescent="0.2">
      <c r="A819" s="53">
        <v>2016</v>
      </c>
      <c r="B819" s="54" t="s">
        <v>294</v>
      </c>
      <c r="C819" s="55" t="s">
        <v>35</v>
      </c>
      <c r="D819" s="56">
        <v>17</v>
      </c>
      <c r="E819" s="56">
        <v>0</v>
      </c>
      <c r="F819" s="56">
        <v>0</v>
      </c>
      <c r="G819" s="56">
        <v>17</v>
      </c>
    </row>
    <row r="820" spans="1:7" ht="12.75" x14ac:dyDescent="0.2">
      <c r="A820" s="53">
        <v>2017</v>
      </c>
      <c r="B820" s="54" t="s">
        <v>294</v>
      </c>
      <c r="C820" s="55" t="s">
        <v>35</v>
      </c>
      <c r="D820" s="56">
        <v>27</v>
      </c>
      <c r="E820" s="56">
        <v>0</v>
      </c>
      <c r="F820" s="56">
        <v>0</v>
      </c>
      <c r="G820" s="56">
        <v>27</v>
      </c>
    </row>
    <row r="821" spans="1:7" ht="12.75" x14ac:dyDescent="0.2">
      <c r="A821" s="53">
        <v>2018</v>
      </c>
      <c r="B821" s="54" t="s">
        <v>294</v>
      </c>
      <c r="C821" s="55" t="s">
        <v>35</v>
      </c>
      <c r="D821" s="56">
        <v>15</v>
      </c>
      <c r="E821" s="56">
        <v>0</v>
      </c>
      <c r="F821" s="56">
        <v>0</v>
      </c>
      <c r="G821" s="56">
        <v>15</v>
      </c>
    </row>
    <row r="822" spans="1:7" ht="12.75" x14ac:dyDescent="0.2">
      <c r="A822" s="53">
        <v>2019</v>
      </c>
      <c r="B822" s="54" t="s">
        <v>294</v>
      </c>
      <c r="C822" s="55" t="s">
        <v>35</v>
      </c>
      <c r="D822" s="56">
        <v>17</v>
      </c>
      <c r="E822" s="56">
        <v>0</v>
      </c>
      <c r="F822" s="56">
        <v>0</v>
      </c>
      <c r="G822" s="56">
        <v>17</v>
      </c>
    </row>
    <row r="823" spans="1:7" ht="12.75" x14ac:dyDescent="0.2">
      <c r="A823" s="53">
        <v>2010</v>
      </c>
      <c r="B823" s="54" t="s">
        <v>294</v>
      </c>
      <c r="C823" s="55" t="s">
        <v>36</v>
      </c>
      <c r="D823" s="56">
        <v>1050</v>
      </c>
      <c r="E823" s="56">
        <v>0</v>
      </c>
      <c r="F823" s="56">
        <v>0</v>
      </c>
      <c r="G823" s="56">
        <v>1050</v>
      </c>
    </row>
    <row r="824" spans="1:7" ht="12.75" x14ac:dyDescent="0.2">
      <c r="A824" s="53">
        <v>2011</v>
      </c>
      <c r="B824" s="54" t="s">
        <v>294</v>
      </c>
      <c r="C824" s="55" t="s">
        <v>36</v>
      </c>
      <c r="D824" s="56">
        <v>493</v>
      </c>
      <c r="E824" s="56">
        <v>590</v>
      </c>
      <c r="F824" s="56">
        <v>0</v>
      </c>
      <c r="G824" s="56">
        <v>1083</v>
      </c>
    </row>
    <row r="825" spans="1:7" ht="12.75" x14ac:dyDescent="0.2">
      <c r="A825" s="53">
        <v>2012</v>
      </c>
      <c r="B825" s="54" t="s">
        <v>294</v>
      </c>
      <c r="C825" s="55" t="s">
        <v>36</v>
      </c>
      <c r="D825" s="56">
        <v>140</v>
      </c>
      <c r="E825" s="56">
        <v>610</v>
      </c>
      <c r="F825" s="56">
        <v>0</v>
      </c>
      <c r="G825" s="56">
        <v>750</v>
      </c>
    </row>
    <row r="826" spans="1:7" ht="12.75" x14ac:dyDescent="0.2">
      <c r="A826" s="53">
        <v>2013</v>
      </c>
      <c r="B826" s="54" t="s">
        <v>294</v>
      </c>
      <c r="C826" s="55" t="s">
        <v>36</v>
      </c>
      <c r="D826" s="56">
        <v>130</v>
      </c>
      <c r="E826" s="56">
        <v>620</v>
      </c>
      <c r="F826" s="56">
        <v>0</v>
      </c>
      <c r="G826" s="56">
        <v>750</v>
      </c>
    </row>
    <row r="827" spans="1:7" ht="12.75" x14ac:dyDescent="0.2">
      <c r="A827" s="53">
        <v>2014</v>
      </c>
      <c r="B827" s="54" t="s">
        <v>294</v>
      </c>
      <c r="C827" s="55" t="s">
        <v>36</v>
      </c>
      <c r="D827" s="56">
        <v>146</v>
      </c>
      <c r="E827" s="56">
        <v>0</v>
      </c>
      <c r="F827" s="56">
        <v>0</v>
      </c>
      <c r="G827" s="56">
        <v>146</v>
      </c>
    </row>
    <row r="828" spans="1:7" ht="12.75" x14ac:dyDescent="0.2">
      <c r="A828" s="53">
        <v>2015</v>
      </c>
      <c r="B828" s="54" t="s">
        <v>294</v>
      </c>
      <c r="C828" s="55" t="s">
        <v>36</v>
      </c>
      <c r="D828" s="56">
        <v>105</v>
      </c>
      <c r="E828" s="56">
        <v>625</v>
      </c>
      <c r="F828" s="56">
        <v>0</v>
      </c>
      <c r="G828" s="56">
        <v>730</v>
      </c>
    </row>
    <row r="829" spans="1:7" ht="12.75" x14ac:dyDescent="0.2">
      <c r="A829" s="53">
        <v>2016</v>
      </c>
      <c r="B829" s="54" t="s">
        <v>294</v>
      </c>
      <c r="C829" s="55" t="s">
        <v>36</v>
      </c>
      <c r="D829" s="56">
        <v>184</v>
      </c>
      <c r="E829" s="56">
        <v>620</v>
      </c>
      <c r="F829" s="56">
        <v>0</v>
      </c>
      <c r="G829" s="56">
        <v>804</v>
      </c>
    </row>
    <row r="830" spans="1:7" ht="12.75" x14ac:dyDescent="0.2">
      <c r="A830" s="53">
        <v>2017</v>
      </c>
      <c r="B830" s="54" t="s">
        <v>294</v>
      </c>
      <c r="C830" s="55" t="s">
        <v>36</v>
      </c>
      <c r="D830" s="56">
        <v>130</v>
      </c>
      <c r="E830" s="56">
        <v>620</v>
      </c>
      <c r="F830" s="56">
        <v>0</v>
      </c>
      <c r="G830" s="56">
        <v>750</v>
      </c>
    </row>
    <row r="831" spans="1:7" ht="12.75" x14ac:dyDescent="0.2">
      <c r="A831" s="53">
        <v>2018</v>
      </c>
      <c r="B831" s="54" t="s">
        <v>294</v>
      </c>
      <c r="C831" s="55" t="s">
        <v>36</v>
      </c>
      <c r="D831" s="56">
        <v>352</v>
      </c>
      <c r="E831" s="56">
        <v>400</v>
      </c>
      <c r="F831" s="56">
        <v>0</v>
      </c>
      <c r="G831" s="56">
        <v>752</v>
      </c>
    </row>
    <row r="832" spans="1:7" ht="12.75" x14ac:dyDescent="0.2">
      <c r="A832" s="53">
        <v>2019</v>
      </c>
      <c r="B832" s="54" t="s">
        <v>294</v>
      </c>
      <c r="C832" s="55" t="s">
        <v>36</v>
      </c>
      <c r="D832" s="56">
        <v>292</v>
      </c>
      <c r="E832" s="56">
        <v>400</v>
      </c>
      <c r="F832" s="56">
        <v>0</v>
      </c>
      <c r="G832" s="56">
        <v>692</v>
      </c>
    </row>
    <row r="833" spans="1:7" ht="12.75" x14ac:dyDescent="0.2">
      <c r="A833" s="53">
        <v>2010</v>
      </c>
      <c r="B833" s="54" t="s">
        <v>294</v>
      </c>
      <c r="C833" s="55" t="s">
        <v>37</v>
      </c>
      <c r="D833" s="56">
        <v>57164</v>
      </c>
      <c r="E833" s="56">
        <v>0</v>
      </c>
      <c r="F833" s="56">
        <v>0</v>
      </c>
      <c r="G833" s="56">
        <v>57164</v>
      </c>
    </row>
    <row r="834" spans="1:7" ht="12.75" x14ac:dyDescent="0.2">
      <c r="A834" s="53">
        <v>2011</v>
      </c>
      <c r="B834" s="54" t="s">
        <v>294</v>
      </c>
      <c r="C834" s="55" t="s">
        <v>37</v>
      </c>
      <c r="D834" s="56">
        <v>53250</v>
      </c>
      <c r="E834" s="56">
        <v>0</v>
      </c>
      <c r="F834" s="56">
        <v>0</v>
      </c>
      <c r="G834" s="56">
        <v>53250</v>
      </c>
    </row>
    <row r="835" spans="1:7" ht="12.75" x14ac:dyDescent="0.2">
      <c r="A835" s="53">
        <v>2012</v>
      </c>
      <c r="B835" s="54" t="s">
        <v>294</v>
      </c>
      <c r="C835" s="55" t="s">
        <v>37</v>
      </c>
      <c r="D835" s="56">
        <v>45197</v>
      </c>
      <c r="E835" s="56">
        <v>0</v>
      </c>
      <c r="F835" s="56">
        <v>0</v>
      </c>
      <c r="G835" s="56">
        <v>45197</v>
      </c>
    </row>
    <row r="836" spans="1:7" ht="12.75" x14ac:dyDescent="0.2">
      <c r="A836" s="53">
        <v>2013</v>
      </c>
      <c r="B836" s="54" t="s">
        <v>294</v>
      </c>
      <c r="C836" s="55" t="s">
        <v>37</v>
      </c>
      <c r="D836" s="56">
        <v>49582</v>
      </c>
      <c r="E836" s="56">
        <v>0</v>
      </c>
      <c r="F836" s="56">
        <v>0</v>
      </c>
      <c r="G836" s="56">
        <v>49582</v>
      </c>
    </row>
    <row r="837" spans="1:7" ht="12.75" x14ac:dyDescent="0.2">
      <c r="A837" s="53">
        <v>2014</v>
      </c>
      <c r="B837" s="54" t="s">
        <v>294</v>
      </c>
      <c r="C837" s="55" t="s">
        <v>37</v>
      </c>
      <c r="D837" s="56">
        <v>51077</v>
      </c>
      <c r="E837" s="56">
        <v>0</v>
      </c>
      <c r="F837" s="56">
        <v>0</v>
      </c>
      <c r="G837" s="56">
        <v>51077</v>
      </c>
    </row>
    <row r="838" spans="1:7" ht="12.75" x14ac:dyDescent="0.2">
      <c r="A838" s="53">
        <v>2015</v>
      </c>
      <c r="B838" s="54" t="s">
        <v>294</v>
      </c>
      <c r="C838" s="55" t="s">
        <v>37</v>
      </c>
      <c r="D838" s="56">
        <v>25274</v>
      </c>
      <c r="E838" s="56">
        <v>0</v>
      </c>
      <c r="F838" s="56">
        <v>0</v>
      </c>
      <c r="G838" s="56">
        <v>25274</v>
      </c>
    </row>
    <row r="839" spans="1:7" ht="12.75" x14ac:dyDescent="0.2">
      <c r="A839" s="53">
        <v>2016</v>
      </c>
      <c r="B839" s="54" t="s">
        <v>294</v>
      </c>
      <c r="C839" s="55" t="s">
        <v>37</v>
      </c>
      <c r="D839" s="56">
        <v>37376</v>
      </c>
      <c r="E839" s="56">
        <v>0</v>
      </c>
      <c r="F839" s="56">
        <v>0</v>
      </c>
      <c r="G839" s="56">
        <v>37376</v>
      </c>
    </row>
    <row r="840" spans="1:7" ht="12.75" x14ac:dyDescent="0.2">
      <c r="A840" s="53">
        <v>2017</v>
      </c>
      <c r="B840" s="54" t="s">
        <v>294</v>
      </c>
      <c r="C840" s="55" t="s">
        <v>37</v>
      </c>
      <c r="D840" s="56">
        <v>39419</v>
      </c>
      <c r="E840" s="56">
        <v>0</v>
      </c>
      <c r="F840" s="56">
        <v>0</v>
      </c>
      <c r="G840" s="56">
        <v>39419</v>
      </c>
    </row>
    <row r="841" spans="1:7" ht="12.75" x14ac:dyDescent="0.2">
      <c r="A841" s="53">
        <v>2018</v>
      </c>
      <c r="B841" s="54" t="s">
        <v>294</v>
      </c>
      <c r="C841" s="55" t="s">
        <v>37</v>
      </c>
      <c r="D841" s="56">
        <v>36551</v>
      </c>
      <c r="E841" s="56">
        <v>0</v>
      </c>
      <c r="F841" s="56">
        <v>0</v>
      </c>
      <c r="G841" s="56">
        <v>36551</v>
      </c>
    </row>
    <row r="842" spans="1:7" ht="12.75" x14ac:dyDescent="0.2">
      <c r="A842" s="53">
        <v>2019</v>
      </c>
      <c r="B842" s="54" t="s">
        <v>294</v>
      </c>
      <c r="C842" s="55" t="s">
        <v>37</v>
      </c>
      <c r="D842" s="56">
        <v>39239</v>
      </c>
      <c r="E842" s="56">
        <v>0</v>
      </c>
      <c r="F842" s="56">
        <v>0</v>
      </c>
      <c r="G842" s="56">
        <v>39239</v>
      </c>
    </row>
    <row r="843" spans="1:7" ht="12.75" x14ac:dyDescent="0.2">
      <c r="A843" s="53">
        <v>2010</v>
      </c>
      <c r="B843" s="54" t="s">
        <v>294</v>
      </c>
      <c r="C843" s="55" t="s">
        <v>38</v>
      </c>
      <c r="D843" s="56">
        <v>6721</v>
      </c>
      <c r="E843" s="56">
        <v>0</v>
      </c>
      <c r="F843" s="56">
        <v>0</v>
      </c>
      <c r="G843" s="56">
        <v>6721</v>
      </c>
    </row>
    <row r="844" spans="1:7" ht="12.75" x14ac:dyDescent="0.2">
      <c r="A844" s="53">
        <v>2011</v>
      </c>
      <c r="B844" s="54" t="s">
        <v>294</v>
      </c>
      <c r="C844" s="55" t="s">
        <v>38</v>
      </c>
      <c r="D844" s="56">
        <v>10271</v>
      </c>
      <c r="E844" s="56">
        <v>0</v>
      </c>
      <c r="F844" s="56">
        <v>0</v>
      </c>
      <c r="G844" s="56">
        <v>10271</v>
      </c>
    </row>
    <row r="845" spans="1:7" ht="12.75" x14ac:dyDescent="0.2">
      <c r="A845" s="53">
        <v>2012</v>
      </c>
      <c r="B845" s="54" t="s">
        <v>294</v>
      </c>
      <c r="C845" s="55" t="s">
        <v>38</v>
      </c>
      <c r="D845" s="56">
        <v>6684</v>
      </c>
      <c r="E845" s="56">
        <v>0</v>
      </c>
      <c r="F845" s="56">
        <v>0</v>
      </c>
      <c r="G845" s="56">
        <v>6684</v>
      </c>
    </row>
    <row r="846" spans="1:7" ht="12.75" x14ac:dyDescent="0.2">
      <c r="A846" s="53">
        <v>2013</v>
      </c>
      <c r="B846" s="54" t="s">
        <v>294</v>
      </c>
      <c r="C846" s="55" t="s">
        <v>38</v>
      </c>
      <c r="D846" s="56">
        <v>4992</v>
      </c>
      <c r="E846" s="56">
        <v>0</v>
      </c>
      <c r="F846" s="56">
        <v>0</v>
      </c>
      <c r="G846" s="56">
        <v>4992</v>
      </c>
    </row>
    <row r="847" spans="1:7" ht="12.75" x14ac:dyDescent="0.2">
      <c r="A847" s="53">
        <v>2014</v>
      </c>
      <c r="B847" s="54" t="s">
        <v>294</v>
      </c>
      <c r="C847" s="55" t="s">
        <v>38</v>
      </c>
      <c r="D847" s="56">
        <v>5749</v>
      </c>
      <c r="E847" s="56">
        <v>0</v>
      </c>
      <c r="F847" s="56">
        <v>0</v>
      </c>
      <c r="G847" s="56">
        <v>5749</v>
      </c>
    </row>
    <row r="848" spans="1:7" ht="12.75" x14ac:dyDescent="0.2">
      <c r="A848" s="53">
        <v>2015</v>
      </c>
      <c r="B848" s="54" t="s">
        <v>294</v>
      </c>
      <c r="C848" s="55" t="s">
        <v>38</v>
      </c>
      <c r="D848" s="56">
        <v>3701</v>
      </c>
      <c r="E848" s="56">
        <v>0</v>
      </c>
      <c r="F848" s="56">
        <v>0</v>
      </c>
      <c r="G848" s="56">
        <v>3701</v>
      </c>
    </row>
    <row r="849" spans="1:7" ht="12.75" x14ac:dyDescent="0.2">
      <c r="A849" s="53">
        <v>2016</v>
      </c>
      <c r="B849" s="54" t="s">
        <v>294</v>
      </c>
      <c r="C849" s="55" t="s">
        <v>38</v>
      </c>
      <c r="D849" s="56">
        <v>3662</v>
      </c>
      <c r="E849" s="56">
        <v>0</v>
      </c>
      <c r="F849" s="56">
        <v>0</v>
      </c>
      <c r="G849" s="56">
        <v>3662</v>
      </c>
    </row>
    <row r="850" spans="1:7" ht="12.75" x14ac:dyDescent="0.2">
      <c r="A850" s="53">
        <v>2017</v>
      </c>
      <c r="B850" s="54" t="s">
        <v>294</v>
      </c>
      <c r="C850" s="55" t="s">
        <v>38</v>
      </c>
      <c r="D850" s="56">
        <v>3750</v>
      </c>
      <c r="E850" s="56">
        <v>0</v>
      </c>
      <c r="F850" s="56">
        <v>0</v>
      </c>
      <c r="G850" s="56">
        <v>3750</v>
      </c>
    </row>
    <row r="851" spans="1:7" ht="12.75" x14ac:dyDescent="0.2">
      <c r="A851" s="53">
        <v>2018</v>
      </c>
      <c r="B851" s="54" t="s">
        <v>294</v>
      </c>
      <c r="C851" s="55" t="s">
        <v>38</v>
      </c>
      <c r="D851" s="56">
        <v>2070</v>
      </c>
      <c r="E851" s="56">
        <v>0</v>
      </c>
      <c r="F851" s="56">
        <v>0</v>
      </c>
      <c r="G851" s="56">
        <v>2070</v>
      </c>
    </row>
    <row r="852" spans="1:7" ht="12.75" x14ac:dyDescent="0.2">
      <c r="A852" s="53">
        <v>2019</v>
      </c>
      <c r="B852" s="54" t="s">
        <v>294</v>
      </c>
      <c r="C852" s="55" t="s">
        <v>38</v>
      </c>
      <c r="D852" s="56">
        <v>3361</v>
      </c>
      <c r="E852" s="56">
        <v>0</v>
      </c>
      <c r="F852" s="56">
        <v>0</v>
      </c>
      <c r="G852" s="56">
        <v>3361</v>
      </c>
    </row>
    <row r="853" spans="1:7" ht="12.75" x14ac:dyDescent="0.2">
      <c r="A853" s="53">
        <v>2010</v>
      </c>
      <c r="B853" s="54" t="s">
        <v>294</v>
      </c>
      <c r="C853" s="55" t="s">
        <v>39</v>
      </c>
      <c r="D853" s="56">
        <v>52</v>
      </c>
      <c r="E853" s="56">
        <v>1334</v>
      </c>
      <c r="F853" s="56">
        <v>0</v>
      </c>
      <c r="G853" s="56">
        <v>1386</v>
      </c>
    </row>
    <row r="854" spans="1:7" ht="12.75" x14ac:dyDescent="0.2">
      <c r="A854" s="53">
        <v>2011</v>
      </c>
      <c r="B854" s="54" t="s">
        <v>294</v>
      </c>
      <c r="C854" s="55" t="s">
        <v>39</v>
      </c>
      <c r="D854" s="56">
        <v>315</v>
      </c>
      <c r="E854" s="56">
        <v>1060</v>
      </c>
      <c r="F854" s="56">
        <v>0</v>
      </c>
      <c r="G854" s="56">
        <v>1375</v>
      </c>
    </row>
    <row r="855" spans="1:7" ht="12.75" x14ac:dyDescent="0.2">
      <c r="A855" s="53">
        <v>2012</v>
      </c>
      <c r="B855" s="54" t="s">
        <v>294</v>
      </c>
      <c r="C855" s="55" t="s">
        <v>39</v>
      </c>
      <c r="D855" s="56">
        <v>57</v>
      </c>
      <c r="E855" s="56">
        <v>918</v>
      </c>
      <c r="F855" s="56">
        <v>0</v>
      </c>
      <c r="G855" s="56">
        <v>975</v>
      </c>
    </row>
    <row r="856" spans="1:7" ht="12.75" x14ac:dyDescent="0.2">
      <c r="A856" s="53">
        <v>2013</v>
      </c>
      <c r="B856" s="54" t="s">
        <v>294</v>
      </c>
      <c r="C856" s="55" t="s">
        <v>39</v>
      </c>
      <c r="D856" s="56">
        <v>137</v>
      </c>
      <c r="E856" s="56">
        <v>607</v>
      </c>
      <c r="F856" s="56">
        <v>0</v>
      </c>
      <c r="G856" s="56">
        <v>744</v>
      </c>
    </row>
    <row r="857" spans="1:7" ht="12.75" x14ac:dyDescent="0.2">
      <c r="A857" s="53">
        <v>2014</v>
      </c>
      <c r="B857" s="54" t="s">
        <v>294</v>
      </c>
      <c r="C857" s="55" t="s">
        <v>39</v>
      </c>
      <c r="D857" s="56">
        <v>100</v>
      </c>
      <c r="E857" s="56">
        <v>686</v>
      </c>
      <c r="F857" s="56">
        <v>0</v>
      </c>
      <c r="G857" s="56">
        <v>786</v>
      </c>
    </row>
    <row r="858" spans="1:7" ht="12.75" x14ac:dyDescent="0.2">
      <c r="A858" s="53">
        <v>2015</v>
      </c>
      <c r="B858" s="54" t="s">
        <v>294</v>
      </c>
      <c r="C858" s="55" t="s">
        <v>39</v>
      </c>
      <c r="D858" s="56">
        <v>93</v>
      </c>
      <c r="E858" s="56">
        <v>554</v>
      </c>
      <c r="F858" s="56">
        <v>0</v>
      </c>
      <c r="G858" s="56">
        <v>647</v>
      </c>
    </row>
    <row r="859" spans="1:7" ht="12.75" x14ac:dyDescent="0.2">
      <c r="A859" s="53">
        <v>2016</v>
      </c>
      <c r="B859" s="54" t="s">
        <v>294</v>
      </c>
      <c r="C859" s="55" t="s">
        <v>39</v>
      </c>
      <c r="D859" s="56">
        <v>146</v>
      </c>
      <c r="E859" s="56">
        <v>764</v>
      </c>
      <c r="F859" s="56">
        <v>0</v>
      </c>
      <c r="G859" s="56">
        <v>910</v>
      </c>
    </row>
    <row r="860" spans="1:7" ht="12.75" x14ac:dyDescent="0.2">
      <c r="A860" s="53">
        <v>2017</v>
      </c>
      <c r="B860" s="54" t="s">
        <v>294</v>
      </c>
      <c r="C860" s="55" t="s">
        <v>39</v>
      </c>
      <c r="D860" s="56">
        <v>130</v>
      </c>
      <c r="E860" s="56">
        <v>1129</v>
      </c>
      <c r="F860" s="56">
        <v>0</v>
      </c>
      <c r="G860" s="56">
        <v>1259</v>
      </c>
    </row>
    <row r="861" spans="1:7" ht="12.75" x14ac:dyDescent="0.2">
      <c r="A861" s="53">
        <v>2018</v>
      </c>
      <c r="B861" s="54" t="s">
        <v>294</v>
      </c>
      <c r="C861" s="55" t="s">
        <v>39</v>
      </c>
      <c r="D861" s="56">
        <v>254</v>
      </c>
      <c r="E861" s="56">
        <v>909</v>
      </c>
      <c r="F861" s="56">
        <v>0</v>
      </c>
      <c r="G861" s="56">
        <v>1163</v>
      </c>
    </row>
    <row r="862" spans="1:7" ht="12.75" x14ac:dyDescent="0.2">
      <c r="A862" s="53">
        <v>2019</v>
      </c>
      <c r="B862" s="54" t="s">
        <v>294</v>
      </c>
      <c r="C862" s="55" t="s">
        <v>39</v>
      </c>
      <c r="D862" s="56">
        <v>133</v>
      </c>
      <c r="E862" s="56">
        <v>1165</v>
      </c>
      <c r="F862" s="56">
        <v>0</v>
      </c>
      <c r="G862" s="56">
        <v>1298</v>
      </c>
    </row>
    <row r="863" spans="1:7" ht="12.75" x14ac:dyDescent="0.2">
      <c r="A863" s="53">
        <v>2010</v>
      </c>
      <c r="B863" s="54" t="s">
        <v>294</v>
      </c>
      <c r="C863" s="55" t="s">
        <v>40</v>
      </c>
      <c r="D863" s="56">
        <v>537</v>
      </c>
      <c r="E863" s="56">
        <v>2438</v>
      </c>
      <c r="F863" s="56">
        <v>0</v>
      </c>
      <c r="G863" s="56">
        <v>2975</v>
      </c>
    </row>
    <row r="864" spans="1:7" ht="12.75" x14ac:dyDescent="0.2">
      <c r="A864" s="53">
        <v>2011</v>
      </c>
      <c r="B864" s="54" t="s">
        <v>294</v>
      </c>
      <c r="C864" s="55" t="s">
        <v>40</v>
      </c>
      <c r="D864" s="56">
        <v>309</v>
      </c>
      <c r="E864" s="56">
        <v>2388</v>
      </c>
      <c r="F864" s="56">
        <v>0</v>
      </c>
      <c r="G864" s="56">
        <v>2697</v>
      </c>
    </row>
    <row r="865" spans="1:7" ht="12.75" x14ac:dyDescent="0.2">
      <c r="A865" s="53">
        <v>2012</v>
      </c>
      <c r="B865" s="54" t="s">
        <v>294</v>
      </c>
      <c r="C865" s="55" t="s">
        <v>40</v>
      </c>
      <c r="D865" s="56">
        <v>394</v>
      </c>
      <c r="E865" s="56">
        <v>2279</v>
      </c>
      <c r="F865" s="56">
        <v>0</v>
      </c>
      <c r="G865" s="56">
        <v>2673</v>
      </c>
    </row>
    <row r="866" spans="1:7" ht="12.75" x14ac:dyDescent="0.2">
      <c r="A866" s="53">
        <v>2013</v>
      </c>
      <c r="B866" s="54" t="s">
        <v>294</v>
      </c>
      <c r="C866" s="55" t="s">
        <v>40</v>
      </c>
      <c r="D866" s="56">
        <v>177</v>
      </c>
      <c r="E866" s="56">
        <v>2293</v>
      </c>
      <c r="F866" s="56">
        <v>0</v>
      </c>
      <c r="G866" s="56">
        <v>2470</v>
      </c>
    </row>
    <row r="867" spans="1:7" ht="12.75" x14ac:dyDescent="0.2">
      <c r="A867" s="53">
        <v>2014</v>
      </c>
      <c r="B867" s="54" t="s">
        <v>294</v>
      </c>
      <c r="C867" s="55" t="s">
        <v>40</v>
      </c>
      <c r="D867" s="56">
        <v>295</v>
      </c>
      <c r="E867" s="56">
        <v>2175</v>
      </c>
      <c r="F867" s="56">
        <v>0</v>
      </c>
      <c r="G867" s="56">
        <v>2470</v>
      </c>
    </row>
    <row r="868" spans="1:7" ht="12.75" x14ac:dyDescent="0.2">
      <c r="A868" s="53">
        <v>2015</v>
      </c>
      <c r="B868" s="54" t="s">
        <v>294</v>
      </c>
      <c r="C868" s="55" t="s">
        <v>40</v>
      </c>
      <c r="D868" s="56">
        <v>136</v>
      </c>
      <c r="E868" s="56">
        <v>2293</v>
      </c>
      <c r="F868" s="56">
        <v>0</v>
      </c>
      <c r="G868" s="56">
        <v>2429</v>
      </c>
    </row>
    <row r="869" spans="1:7" ht="12.75" x14ac:dyDescent="0.2">
      <c r="A869" s="53">
        <v>2016</v>
      </c>
      <c r="B869" s="54" t="s">
        <v>294</v>
      </c>
      <c r="C869" s="55" t="s">
        <v>40</v>
      </c>
      <c r="D869" s="56">
        <v>344</v>
      </c>
      <c r="E869" s="56">
        <v>2032</v>
      </c>
      <c r="F869" s="56">
        <v>0</v>
      </c>
      <c r="G869" s="56">
        <v>2376</v>
      </c>
    </row>
    <row r="870" spans="1:7" ht="12.75" x14ac:dyDescent="0.2">
      <c r="A870" s="53">
        <v>2017</v>
      </c>
      <c r="B870" s="54" t="s">
        <v>294</v>
      </c>
      <c r="C870" s="55" t="s">
        <v>40</v>
      </c>
      <c r="D870" s="56">
        <v>283</v>
      </c>
      <c r="E870" s="56">
        <v>2022</v>
      </c>
      <c r="F870" s="56">
        <v>0</v>
      </c>
      <c r="G870" s="56">
        <v>2305</v>
      </c>
    </row>
    <row r="871" spans="1:7" ht="12.75" x14ac:dyDescent="0.2">
      <c r="A871" s="53">
        <v>2018</v>
      </c>
      <c r="B871" s="54" t="s">
        <v>294</v>
      </c>
      <c r="C871" s="55" t="s">
        <v>40</v>
      </c>
      <c r="D871" s="56">
        <v>271</v>
      </c>
      <c r="E871" s="56">
        <v>2450</v>
      </c>
      <c r="F871" s="56">
        <v>0</v>
      </c>
      <c r="G871" s="56">
        <v>2721</v>
      </c>
    </row>
    <row r="872" spans="1:7" ht="12.75" x14ac:dyDescent="0.2">
      <c r="A872" s="53">
        <v>2019</v>
      </c>
      <c r="B872" s="54" t="s">
        <v>294</v>
      </c>
      <c r="C872" s="55" t="s">
        <v>40</v>
      </c>
      <c r="D872" s="56">
        <v>297</v>
      </c>
      <c r="E872" s="56">
        <v>2610</v>
      </c>
      <c r="F872" s="56">
        <v>0</v>
      </c>
      <c r="G872" s="56">
        <v>2907</v>
      </c>
    </row>
    <row r="873" spans="1:7" ht="12.75" x14ac:dyDescent="0.2">
      <c r="A873" s="53">
        <v>2010</v>
      </c>
      <c r="B873" s="54" t="s">
        <v>294</v>
      </c>
      <c r="C873" s="55" t="s">
        <v>41</v>
      </c>
      <c r="D873" s="56">
        <v>0</v>
      </c>
      <c r="E873" s="56">
        <v>0</v>
      </c>
      <c r="F873" s="56">
        <v>0</v>
      </c>
      <c r="G873" s="56">
        <v>0</v>
      </c>
    </row>
    <row r="874" spans="1:7" ht="12.75" x14ac:dyDescent="0.2">
      <c r="A874" s="53">
        <v>2011</v>
      </c>
      <c r="B874" s="54" t="s">
        <v>294</v>
      </c>
      <c r="C874" s="55" t="s">
        <v>41</v>
      </c>
      <c r="D874" s="56">
        <v>0</v>
      </c>
      <c r="E874" s="56">
        <v>0</v>
      </c>
      <c r="F874" s="56">
        <v>0</v>
      </c>
      <c r="G874" s="56">
        <v>0</v>
      </c>
    </row>
    <row r="875" spans="1:7" ht="12.75" x14ac:dyDescent="0.2">
      <c r="A875" s="53">
        <v>2012</v>
      </c>
      <c r="B875" s="54" t="s">
        <v>294</v>
      </c>
      <c r="C875" s="55" t="s">
        <v>41</v>
      </c>
      <c r="D875" s="56">
        <v>0</v>
      </c>
      <c r="E875" s="56">
        <v>0</v>
      </c>
      <c r="F875" s="56">
        <v>0</v>
      </c>
      <c r="G875" s="56">
        <v>0</v>
      </c>
    </row>
    <row r="876" spans="1:7" ht="12.75" x14ac:dyDescent="0.2">
      <c r="A876" s="53">
        <v>2013</v>
      </c>
      <c r="B876" s="54" t="s">
        <v>294</v>
      </c>
      <c r="C876" s="55" t="s">
        <v>41</v>
      </c>
      <c r="D876" s="56">
        <v>0</v>
      </c>
      <c r="E876" s="56">
        <v>0</v>
      </c>
      <c r="F876" s="56">
        <v>0</v>
      </c>
      <c r="G876" s="56">
        <v>0</v>
      </c>
    </row>
    <row r="877" spans="1:7" ht="12.75" x14ac:dyDescent="0.2">
      <c r="A877" s="53">
        <v>2014</v>
      </c>
      <c r="B877" s="54" t="s">
        <v>294</v>
      </c>
      <c r="C877" s="55" t="s">
        <v>41</v>
      </c>
      <c r="D877" s="56">
        <v>0</v>
      </c>
      <c r="E877" s="56">
        <v>0</v>
      </c>
      <c r="F877" s="56">
        <v>0</v>
      </c>
      <c r="G877" s="56">
        <v>0</v>
      </c>
    </row>
    <row r="878" spans="1:7" ht="12.75" x14ac:dyDescent="0.2">
      <c r="A878" s="53">
        <v>2015</v>
      </c>
      <c r="B878" s="54" t="s">
        <v>294</v>
      </c>
      <c r="C878" s="55" t="s">
        <v>41</v>
      </c>
      <c r="D878" s="56">
        <v>0</v>
      </c>
      <c r="E878" s="56">
        <v>0</v>
      </c>
      <c r="F878" s="56">
        <v>0</v>
      </c>
      <c r="G878" s="56">
        <v>0</v>
      </c>
    </row>
    <row r="879" spans="1:7" ht="12.75" x14ac:dyDescent="0.2">
      <c r="A879" s="53">
        <v>2016</v>
      </c>
      <c r="B879" s="54" t="s">
        <v>294</v>
      </c>
      <c r="C879" s="55" t="s">
        <v>41</v>
      </c>
      <c r="D879" s="56">
        <v>0</v>
      </c>
      <c r="E879" s="56">
        <v>0</v>
      </c>
      <c r="F879" s="56">
        <v>0</v>
      </c>
      <c r="G879" s="56">
        <v>0</v>
      </c>
    </row>
    <row r="880" spans="1:7" ht="12.75" x14ac:dyDescent="0.2">
      <c r="A880" s="53">
        <v>2017</v>
      </c>
      <c r="B880" s="54" t="s">
        <v>294</v>
      </c>
      <c r="C880" s="55" t="s">
        <v>41</v>
      </c>
      <c r="D880" s="56">
        <v>0</v>
      </c>
      <c r="E880" s="56">
        <v>0</v>
      </c>
      <c r="F880" s="56">
        <v>0</v>
      </c>
      <c r="G880" s="56">
        <v>0</v>
      </c>
    </row>
    <row r="881" spans="1:7" ht="12.75" x14ac:dyDescent="0.2">
      <c r="A881" s="53">
        <v>2018</v>
      </c>
      <c r="B881" s="54" t="s">
        <v>294</v>
      </c>
      <c r="C881" s="55" t="s">
        <v>41</v>
      </c>
      <c r="D881" s="56">
        <v>0</v>
      </c>
      <c r="E881" s="56">
        <v>0</v>
      </c>
      <c r="F881" s="56">
        <v>0</v>
      </c>
      <c r="G881" s="56">
        <v>0</v>
      </c>
    </row>
    <row r="882" spans="1:7" ht="12.75" x14ac:dyDescent="0.2">
      <c r="A882" s="53">
        <v>2019</v>
      </c>
      <c r="B882" s="54" t="s">
        <v>294</v>
      </c>
      <c r="C882" s="55" t="s">
        <v>41</v>
      </c>
      <c r="D882" s="56">
        <v>0</v>
      </c>
      <c r="E882" s="56">
        <v>0</v>
      </c>
      <c r="F882" s="56">
        <v>0</v>
      </c>
      <c r="G882" s="56">
        <v>0</v>
      </c>
    </row>
    <row r="883" spans="1:7" ht="12.75" x14ac:dyDescent="0.2">
      <c r="A883" s="53">
        <v>2010</v>
      </c>
      <c r="B883" s="54" t="s">
        <v>294</v>
      </c>
      <c r="C883" s="55" t="s">
        <v>42</v>
      </c>
      <c r="D883" s="56">
        <v>36160</v>
      </c>
      <c r="E883" s="56">
        <v>0</v>
      </c>
      <c r="F883" s="56">
        <v>0</v>
      </c>
      <c r="G883" s="56">
        <v>36160</v>
      </c>
    </row>
    <row r="884" spans="1:7" ht="12.75" x14ac:dyDescent="0.2">
      <c r="A884" s="53">
        <v>2011</v>
      </c>
      <c r="B884" s="54" t="s">
        <v>294</v>
      </c>
      <c r="C884" s="55" t="s">
        <v>42</v>
      </c>
      <c r="D884" s="56">
        <v>34940</v>
      </c>
      <c r="E884" s="56">
        <v>0</v>
      </c>
      <c r="F884" s="56">
        <v>0</v>
      </c>
      <c r="G884" s="56">
        <v>34940</v>
      </c>
    </row>
    <row r="885" spans="1:7" ht="12.75" x14ac:dyDescent="0.2">
      <c r="A885" s="53">
        <v>2012</v>
      </c>
      <c r="B885" s="54" t="s">
        <v>294</v>
      </c>
      <c r="C885" s="55" t="s">
        <v>42</v>
      </c>
      <c r="D885" s="56">
        <v>31757</v>
      </c>
      <c r="E885" s="56">
        <v>0</v>
      </c>
      <c r="F885" s="56">
        <v>0</v>
      </c>
      <c r="G885" s="56">
        <v>31757</v>
      </c>
    </row>
    <row r="886" spans="1:7" ht="12.75" x14ac:dyDescent="0.2">
      <c r="A886" s="53">
        <v>2013</v>
      </c>
      <c r="B886" s="54" t="s">
        <v>294</v>
      </c>
      <c r="C886" s="55" t="s">
        <v>42</v>
      </c>
      <c r="D886" s="56">
        <v>41967</v>
      </c>
      <c r="E886" s="56">
        <v>0</v>
      </c>
      <c r="F886" s="56">
        <v>0</v>
      </c>
      <c r="G886" s="56">
        <v>41967</v>
      </c>
    </row>
    <row r="887" spans="1:7" ht="12.75" x14ac:dyDescent="0.2">
      <c r="A887" s="53">
        <v>2014</v>
      </c>
      <c r="B887" s="54" t="s">
        <v>294</v>
      </c>
      <c r="C887" s="55" t="s">
        <v>42</v>
      </c>
      <c r="D887" s="56">
        <v>37632</v>
      </c>
      <c r="E887" s="56">
        <v>0</v>
      </c>
      <c r="F887" s="56">
        <v>0</v>
      </c>
      <c r="G887" s="56">
        <v>37632</v>
      </c>
    </row>
    <row r="888" spans="1:7" ht="12.75" x14ac:dyDescent="0.2">
      <c r="A888" s="53">
        <v>2015</v>
      </c>
      <c r="B888" s="54" t="s">
        <v>294</v>
      </c>
      <c r="C888" s="55" t="s">
        <v>42</v>
      </c>
      <c r="D888" s="56">
        <v>35488</v>
      </c>
      <c r="E888" s="56">
        <v>0</v>
      </c>
      <c r="F888" s="56">
        <v>0</v>
      </c>
      <c r="G888" s="56">
        <v>35488</v>
      </c>
    </row>
    <row r="889" spans="1:7" ht="12.75" x14ac:dyDescent="0.2">
      <c r="A889" s="53">
        <v>2016</v>
      </c>
      <c r="B889" s="54" t="s">
        <v>294</v>
      </c>
      <c r="C889" s="55" t="s">
        <v>42</v>
      </c>
      <c r="D889" s="56">
        <v>28245</v>
      </c>
      <c r="E889" s="56">
        <v>0</v>
      </c>
      <c r="F889" s="56">
        <v>0</v>
      </c>
      <c r="G889" s="56">
        <v>28245</v>
      </c>
    </row>
    <row r="890" spans="1:7" ht="12.75" x14ac:dyDescent="0.2">
      <c r="A890" s="53">
        <v>2017</v>
      </c>
      <c r="B890" s="54" t="s">
        <v>294</v>
      </c>
      <c r="C890" s="55" t="s">
        <v>42</v>
      </c>
      <c r="D890" s="56">
        <v>26890</v>
      </c>
      <c r="E890" s="56">
        <v>0</v>
      </c>
      <c r="F890" s="56">
        <v>0</v>
      </c>
      <c r="G890" s="56">
        <v>26890</v>
      </c>
    </row>
    <row r="891" spans="1:7" ht="12.75" x14ac:dyDescent="0.2">
      <c r="A891" s="53">
        <v>2018</v>
      </c>
      <c r="B891" s="54" t="s">
        <v>294</v>
      </c>
      <c r="C891" s="55" t="s">
        <v>42</v>
      </c>
      <c r="D891" s="56">
        <v>29266</v>
      </c>
      <c r="E891" s="56">
        <v>0</v>
      </c>
      <c r="F891" s="56">
        <v>0</v>
      </c>
      <c r="G891" s="56">
        <v>29266</v>
      </c>
    </row>
    <row r="892" spans="1:7" ht="12.75" x14ac:dyDescent="0.2">
      <c r="A892" s="53">
        <v>2019</v>
      </c>
      <c r="B892" s="54" t="s">
        <v>294</v>
      </c>
      <c r="C892" s="55" t="s">
        <v>42</v>
      </c>
      <c r="D892" s="56">
        <v>26984</v>
      </c>
      <c r="E892" s="56">
        <v>0</v>
      </c>
      <c r="F892" s="56">
        <v>0</v>
      </c>
      <c r="G892" s="56">
        <v>26984</v>
      </c>
    </row>
    <row r="893" spans="1:7" ht="12.75" x14ac:dyDescent="0.2">
      <c r="A893" s="53">
        <v>2010</v>
      </c>
      <c r="B893" s="54" t="s">
        <v>294</v>
      </c>
      <c r="C893" s="55" t="s">
        <v>43</v>
      </c>
      <c r="D893" s="56">
        <v>3853</v>
      </c>
      <c r="E893" s="56">
        <v>69</v>
      </c>
      <c r="F893" s="56">
        <v>0</v>
      </c>
      <c r="G893" s="56">
        <v>3922</v>
      </c>
    </row>
    <row r="894" spans="1:7" ht="12.75" x14ac:dyDescent="0.2">
      <c r="A894" s="53">
        <v>2011</v>
      </c>
      <c r="B894" s="54" t="s">
        <v>294</v>
      </c>
      <c r="C894" s="55" t="s">
        <v>43</v>
      </c>
      <c r="D894" s="56">
        <v>5644</v>
      </c>
      <c r="E894" s="56">
        <v>2</v>
      </c>
      <c r="F894" s="56">
        <v>0</v>
      </c>
      <c r="G894" s="56">
        <v>5646</v>
      </c>
    </row>
    <row r="895" spans="1:7" ht="12.75" x14ac:dyDescent="0.2">
      <c r="A895" s="53">
        <v>2012</v>
      </c>
      <c r="B895" s="54" t="s">
        <v>294</v>
      </c>
      <c r="C895" s="55" t="s">
        <v>43</v>
      </c>
      <c r="D895" s="56">
        <v>5203</v>
      </c>
      <c r="E895" s="56">
        <v>70</v>
      </c>
      <c r="F895" s="56">
        <v>0</v>
      </c>
      <c r="G895" s="56">
        <v>5273</v>
      </c>
    </row>
    <row r="896" spans="1:7" ht="12.75" x14ac:dyDescent="0.2">
      <c r="A896" s="53">
        <v>2013</v>
      </c>
      <c r="B896" s="54" t="s">
        <v>294</v>
      </c>
      <c r="C896" s="55" t="s">
        <v>43</v>
      </c>
      <c r="D896" s="56">
        <v>4695</v>
      </c>
      <c r="E896" s="56">
        <v>69</v>
      </c>
      <c r="F896" s="56">
        <v>0</v>
      </c>
      <c r="G896" s="56">
        <v>4764</v>
      </c>
    </row>
    <row r="897" spans="1:7" ht="12.75" x14ac:dyDescent="0.2">
      <c r="A897" s="53">
        <v>2014</v>
      </c>
      <c r="B897" s="54" t="s">
        <v>294</v>
      </c>
      <c r="C897" s="55" t="s">
        <v>43</v>
      </c>
      <c r="D897" s="56">
        <v>5126</v>
      </c>
      <c r="E897" s="56">
        <v>99</v>
      </c>
      <c r="F897" s="56">
        <v>0</v>
      </c>
      <c r="G897" s="56">
        <v>5225</v>
      </c>
    </row>
    <row r="898" spans="1:7" ht="12.75" x14ac:dyDescent="0.2">
      <c r="A898" s="53">
        <v>2015</v>
      </c>
      <c r="B898" s="54" t="s">
        <v>294</v>
      </c>
      <c r="C898" s="55" t="s">
        <v>43</v>
      </c>
      <c r="D898" s="56">
        <v>4888</v>
      </c>
      <c r="E898" s="56">
        <v>83</v>
      </c>
      <c r="F898" s="56">
        <v>0</v>
      </c>
      <c r="G898" s="56">
        <v>4971</v>
      </c>
    </row>
    <row r="899" spans="1:7" ht="12.75" x14ac:dyDescent="0.2">
      <c r="A899" s="53">
        <v>2016</v>
      </c>
      <c r="B899" s="54" t="s">
        <v>294</v>
      </c>
      <c r="C899" s="55" t="s">
        <v>43</v>
      </c>
      <c r="D899" s="56">
        <v>4791</v>
      </c>
      <c r="E899" s="56">
        <v>103</v>
      </c>
      <c r="F899" s="56">
        <v>0</v>
      </c>
      <c r="G899" s="56">
        <v>4894</v>
      </c>
    </row>
    <row r="900" spans="1:7" ht="12.75" x14ac:dyDescent="0.2">
      <c r="A900" s="53">
        <v>2017</v>
      </c>
      <c r="B900" s="54" t="s">
        <v>294</v>
      </c>
      <c r="C900" s="55" t="s">
        <v>43</v>
      </c>
      <c r="D900" s="56">
        <v>4508</v>
      </c>
      <c r="E900" s="56">
        <v>30</v>
      </c>
      <c r="F900" s="56">
        <v>0</v>
      </c>
      <c r="G900" s="56">
        <v>4538</v>
      </c>
    </row>
    <row r="901" spans="1:7" ht="12.75" x14ac:dyDescent="0.2">
      <c r="A901" s="53">
        <v>2018</v>
      </c>
      <c r="B901" s="54" t="s">
        <v>294</v>
      </c>
      <c r="C901" s="55" t="s">
        <v>43</v>
      </c>
      <c r="D901" s="56">
        <v>3943</v>
      </c>
      <c r="E901" s="56">
        <v>16</v>
      </c>
      <c r="F901" s="56">
        <v>0</v>
      </c>
      <c r="G901" s="56">
        <v>3959</v>
      </c>
    </row>
    <row r="902" spans="1:7" ht="12.75" x14ac:dyDescent="0.2">
      <c r="A902" s="53">
        <v>2019</v>
      </c>
      <c r="B902" s="54" t="s">
        <v>294</v>
      </c>
      <c r="C902" s="55" t="s">
        <v>43</v>
      </c>
      <c r="D902" s="56">
        <v>4839</v>
      </c>
      <c r="E902" s="56">
        <v>6</v>
      </c>
      <c r="F902" s="56">
        <v>0</v>
      </c>
      <c r="G902" s="56">
        <v>4845</v>
      </c>
    </row>
    <row r="903" spans="1:7" ht="12.75" x14ac:dyDescent="0.2">
      <c r="A903" s="53">
        <v>2010</v>
      </c>
      <c r="B903" s="54" t="s">
        <v>294</v>
      </c>
      <c r="C903" s="55" t="s">
        <v>44</v>
      </c>
      <c r="D903" s="56">
        <v>2428</v>
      </c>
      <c r="E903" s="56">
        <v>130</v>
      </c>
      <c r="F903" s="56">
        <v>0</v>
      </c>
      <c r="G903" s="56">
        <v>2558</v>
      </c>
    </row>
    <row r="904" spans="1:7" ht="12.75" x14ac:dyDescent="0.2">
      <c r="A904" s="53">
        <v>2011</v>
      </c>
      <c r="B904" s="54" t="s">
        <v>294</v>
      </c>
      <c r="C904" s="55" t="s">
        <v>44</v>
      </c>
      <c r="D904" s="56">
        <v>2443</v>
      </c>
      <c r="E904" s="56">
        <v>130</v>
      </c>
      <c r="F904" s="56">
        <v>0</v>
      </c>
      <c r="G904" s="56">
        <v>2573</v>
      </c>
    </row>
    <row r="905" spans="1:7" ht="12.75" x14ac:dyDescent="0.2">
      <c r="A905" s="53">
        <v>2012</v>
      </c>
      <c r="B905" s="54" t="s">
        <v>294</v>
      </c>
      <c r="C905" s="55" t="s">
        <v>44</v>
      </c>
      <c r="D905" s="56">
        <v>2062</v>
      </c>
      <c r="E905" s="56">
        <v>159</v>
      </c>
      <c r="F905" s="56">
        <v>0</v>
      </c>
      <c r="G905" s="56">
        <v>2221</v>
      </c>
    </row>
    <row r="906" spans="1:7" ht="12.75" x14ac:dyDescent="0.2">
      <c r="A906" s="53">
        <v>2013</v>
      </c>
      <c r="B906" s="54" t="s">
        <v>294</v>
      </c>
      <c r="C906" s="55" t="s">
        <v>44</v>
      </c>
      <c r="D906" s="56">
        <v>1825</v>
      </c>
      <c r="E906" s="56">
        <v>211</v>
      </c>
      <c r="F906" s="56">
        <v>0</v>
      </c>
      <c r="G906" s="56">
        <v>2036</v>
      </c>
    </row>
    <row r="907" spans="1:7" ht="12.75" x14ac:dyDescent="0.2">
      <c r="A907" s="53">
        <v>2014</v>
      </c>
      <c r="B907" s="54" t="s">
        <v>294</v>
      </c>
      <c r="C907" s="55" t="s">
        <v>44</v>
      </c>
      <c r="D907" s="56">
        <v>1997</v>
      </c>
      <c r="E907" s="56">
        <v>234</v>
      </c>
      <c r="F907" s="56">
        <v>0</v>
      </c>
      <c r="G907" s="56">
        <v>2231</v>
      </c>
    </row>
    <row r="908" spans="1:7" ht="12.75" x14ac:dyDescent="0.2">
      <c r="A908" s="53">
        <v>2015</v>
      </c>
      <c r="B908" s="54" t="s">
        <v>294</v>
      </c>
      <c r="C908" s="55" t="s">
        <v>44</v>
      </c>
      <c r="D908" s="56">
        <v>2023</v>
      </c>
      <c r="E908" s="56">
        <v>186</v>
      </c>
      <c r="F908" s="56">
        <v>0</v>
      </c>
      <c r="G908" s="56">
        <v>2209</v>
      </c>
    </row>
    <row r="909" spans="1:7" ht="12.75" x14ac:dyDescent="0.2">
      <c r="A909" s="53">
        <v>2016</v>
      </c>
      <c r="B909" s="54" t="s">
        <v>294</v>
      </c>
      <c r="C909" s="55" t="s">
        <v>44</v>
      </c>
      <c r="D909" s="56">
        <v>873</v>
      </c>
      <c r="E909" s="56">
        <v>295</v>
      </c>
      <c r="F909" s="56">
        <v>0</v>
      </c>
      <c r="G909" s="56">
        <v>1168</v>
      </c>
    </row>
    <row r="910" spans="1:7" ht="12.75" x14ac:dyDescent="0.2">
      <c r="A910" s="53">
        <v>2017</v>
      </c>
      <c r="B910" s="54" t="s">
        <v>294</v>
      </c>
      <c r="C910" s="55" t="s">
        <v>44</v>
      </c>
      <c r="D910" s="56">
        <v>1583</v>
      </c>
      <c r="E910" s="56">
        <v>320</v>
      </c>
      <c r="F910" s="56">
        <v>0</v>
      </c>
      <c r="G910" s="56">
        <v>1903</v>
      </c>
    </row>
    <row r="911" spans="1:7" ht="12.75" x14ac:dyDescent="0.2">
      <c r="A911" s="53">
        <v>2018</v>
      </c>
      <c r="B911" s="54" t="s">
        <v>294</v>
      </c>
      <c r="C911" s="55" t="s">
        <v>44</v>
      </c>
      <c r="D911" s="56">
        <v>1705</v>
      </c>
      <c r="E911" s="56">
        <v>300</v>
      </c>
      <c r="F911" s="56">
        <v>0</v>
      </c>
      <c r="G911" s="56">
        <v>2005</v>
      </c>
    </row>
    <row r="912" spans="1:7" ht="12.75" x14ac:dyDescent="0.2">
      <c r="A912" s="53">
        <v>2019</v>
      </c>
      <c r="B912" s="54" t="s">
        <v>294</v>
      </c>
      <c r="C912" s="55" t="s">
        <v>44</v>
      </c>
      <c r="D912" s="56">
        <v>1523</v>
      </c>
      <c r="E912" s="56">
        <v>311</v>
      </c>
      <c r="F912" s="56">
        <v>0</v>
      </c>
      <c r="G912" s="56">
        <v>1834</v>
      </c>
    </row>
    <row r="913" spans="1:7" ht="12.75" x14ac:dyDescent="0.2">
      <c r="A913" s="53">
        <v>2010</v>
      </c>
      <c r="B913" s="54" t="s">
        <v>294</v>
      </c>
      <c r="C913" s="55" t="s">
        <v>45</v>
      </c>
      <c r="D913" s="56">
        <v>853</v>
      </c>
      <c r="E913" s="56">
        <v>1221</v>
      </c>
      <c r="F913" s="56">
        <v>0</v>
      </c>
      <c r="G913" s="56">
        <v>2074</v>
      </c>
    </row>
    <row r="914" spans="1:7" ht="12.75" x14ac:dyDescent="0.2">
      <c r="A914" s="53">
        <v>2011</v>
      </c>
      <c r="B914" s="54" t="s">
        <v>294</v>
      </c>
      <c r="C914" s="55" t="s">
        <v>45</v>
      </c>
      <c r="D914" s="56">
        <v>332</v>
      </c>
      <c r="E914" s="56">
        <v>4248</v>
      </c>
      <c r="F914" s="56">
        <v>0</v>
      </c>
      <c r="G914" s="56">
        <v>4580</v>
      </c>
    </row>
    <row r="915" spans="1:7" ht="12.75" x14ac:dyDescent="0.2">
      <c r="A915" s="53">
        <v>2012</v>
      </c>
      <c r="B915" s="54" t="s">
        <v>294</v>
      </c>
      <c r="C915" s="55" t="s">
        <v>45</v>
      </c>
      <c r="D915" s="56">
        <v>1003</v>
      </c>
      <c r="E915" s="56">
        <v>972</v>
      </c>
      <c r="F915" s="56">
        <v>0</v>
      </c>
      <c r="G915" s="56">
        <v>1975</v>
      </c>
    </row>
    <row r="916" spans="1:7" ht="12.75" x14ac:dyDescent="0.2">
      <c r="A916" s="53">
        <v>2013</v>
      </c>
      <c r="B916" s="54" t="s">
        <v>294</v>
      </c>
      <c r="C916" s="55" t="s">
        <v>45</v>
      </c>
      <c r="D916" s="56">
        <v>466</v>
      </c>
      <c r="E916" s="56">
        <v>4725</v>
      </c>
      <c r="F916" s="56">
        <v>0</v>
      </c>
      <c r="G916" s="56">
        <v>5191</v>
      </c>
    </row>
    <row r="917" spans="1:7" ht="12.75" x14ac:dyDescent="0.2">
      <c r="A917" s="53">
        <v>2014</v>
      </c>
      <c r="B917" s="54" t="s">
        <v>294</v>
      </c>
      <c r="C917" s="55" t="s">
        <v>45</v>
      </c>
      <c r="D917" s="56">
        <v>401</v>
      </c>
      <c r="E917" s="56">
        <v>4094</v>
      </c>
      <c r="F917" s="56">
        <v>0</v>
      </c>
      <c r="G917" s="56">
        <v>4495</v>
      </c>
    </row>
    <row r="918" spans="1:7" ht="12.75" x14ac:dyDescent="0.2">
      <c r="A918" s="53">
        <v>2015</v>
      </c>
      <c r="B918" s="54" t="s">
        <v>294</v>
      </c>
      <c r="C918" s="55" t="s">
        <v>45</v>
      </c>
      <c r="D918" s="56">
        <v>512</v>
      </c>
      <c r="E918" s="56">
        <v>3674</v>
      </c>
      <c r="F918" s="56">
        <v>0</v>
      </c>
      <c r="G918" s="56">
        <v>4186</v>
      </c>
    </row>
    <row r="919" spans="1:7" ht="12.75" x14ac:dyDescent="0.2">
      <c r="A919" s="53">
        <v>2016</v>
      </c>
      <c r="B919" s="54" t="s">
        <v>294</v>
      </c>
      <c r="C919" s="55" t="s">
        <v>45</v>
      </c>
      <c r="D919" s="56">
        <v>382</v>
      </c>
      <c r="E919" s="56">
        <v>3356</v>
      </c>
      <c r="F919" s="56">
        <v>0</v>
      </c>
      <c r="G919" s="56">
        <v>3738</v>
      </c>
    </row>
    <row r="920" spans="1:7" ht="12.75" x14ac:dyDescent="0.2">
      <c r="A920" s="53">
        <v>2017</v>
      </c>
      <c r="B920" s="54" t="s">
        <v>294</v>
      </c>
      <c r="C920" s="55" t="s">
        <v>45</v>
      </c>
      <c r="D920" s="56">
        <v>652</v>
      </c>
      <c r="E920" s="56">
        <v>1576</v>
      </c>
      <c r="F920" s="56">
        <v>0</v>
      </c>
      <c r="G920" s="56">
        <v>2228</v>
      </c>
    </row>
    <row r="921" spans="1:7" ht="12.75" x14ac:dyDescent="0.2">
      <c r="A921" s="53">
        <v>2018</v>
      </c>
      <c r="B921" s="54" t="s">
        <v>294</v>
      </c>
      <c r="C921" s="55" t="s">
        <v>45</v>
      </c>
      <c r="D921" s="56">
        <v>432</v>
      </c>
      <c r="E921" s="56">
        <v>3392</v>
      </c>
      <c r="F921" s="56">
        <v>0</v>
      </c>
      <c r="G921" s="56">
        <v>3824</v>
      </c>
    </row>
    <row r="922" spans="1:7" ht="12.75" x14ac:dyDescent="0.2">
      <c r="A922" s="53">
        <v>2019</v>
      </c>
      <c r="B922" s="54" t="s">
        <v>294</v>
      </c>
      <c r="C922" s="55" t="s">
        <v>45</v>
      </c>
      <c r="D922" s="56">
        <v>448</v>
      </c>
      <c r="E922" s="56">
        <v>1912</v>
      </c>
      <c r="F922" s="56">
        <v>0</v>
      </c>
      <c r="G922" s="56">
        <v>2360</v>
      </c>
    </row>
    <row r="923" spans="1:7" ht="12.75" x14ac:dyDescent="0.2">
      <c r="A923" s="53">
        <v>2010</v>
      </c>
      <c r="B923" s="54" t="s">
        <v>294</v>
      </c>
      <c r="C923" s="55" t="s">
        <v>46</v>
      </c>
      <c r="D923" s="56">
        <v>14969</v>
      </c>
      <c r="E923" s="56">
        <v>0</v>
      </c>
      <c r="F923" s="56">
        <v>0</v>
      </c>
      <c r="G923" s="56">
        <v>14969</v>
      </c>
    </row>
    <row r="924" spans="1:7" ht="12.75" x14ac:dyDescent="0.2">
      <c r="A924" s="53">
        <v>2011</v>
      </c>
      <c r="B924" s="54" t="s">
        <v>294</v>
      </c>
      <c r="C924" s="55" t="s">
        <v>46</v>
      </c>
      <c r="D924" s="56">
        <v>21182</v>
      </c>
      <c r="E924" s="56">
        <v>0</v>
      </c>
      <c r="F924" s="56">
        <v>0</v>
      </c>
      <c r="G924" s="56">
        <v>21182</v>
      </c>
    </row>
    <row r="925" spans="1:7" ht="12.75" x14ac:dyDescent="0.2">
      <c r="A925" s="53">
        <v>2012</v>
      </c>
      <c r="B925" s="54" t="s">
        <v>294</v>
      </c>
      <c r="C925" s="55" t="s">
        <v>46</v>
      </c>
      <c r="D925" s="56">
        <v>20402</v>
      </c>
      <c r="E925" s="56">
        <v>0</v>
      </c>
      <c r="F925" s="56">
        <v>6606</v>
      </c>
      <c r="G925" s="56">
        <v>27008</v>
      </c>
    </row>
    <row r="926" spans="1:7" ht="12.75" x14ac:dyDescent="0.2">
      <c r="A926" s="53">
        <v>2013</v>
      </c>
      <c r="B926" s="54" t="s">
        <v>294</v>
      </c>
      <c r="C926" s="55" t="s">
        <v>46</v>
      </c>
      <c r="D926" s="56">
        <v>4863</v>
      </c>
      <c r="E926" s="56">
        <v>0</v>
      </c>
      <c r="F926" s="56">
        <v>10232</v>
      </c>
      <c r="G926" s="56">
        <v>15095</v>
      </c>
    </row>
    <row r="927" spans="1:7" ht="12.75" x14ac:dyDescent="0.2">
      <c r="A927" s="53">
        <v>2014</v>
      </c>
      <c r="B927" s="54" t="s">
        <v>294</v>
      </c>
      <c r="C927" s="55" t="s">
        <v>46</v>
      </c>
      <c r="D927" s="56">
        <v>2194</v>
      </c>
      <c r="E927" s="56">
        <v>0</v>
      </c>
      <c r="F927" s="56">
        <v>10089</v>
      </c>
      <c r="G927" s="56">
        <v>12283</v>
      </c>
    </row>
    <row r="928" spans="1:7" ht="12.75" x14ac:dyDescent="0.2">
      <c r="A928" s="53">
        <v>2015</v>
      </c>
      <c r="B928" s="54" t="s">
        <v>294</v>
      </c>
      <c r="C928" s="55" t="s">
        <v>46</v>
      </c>
      <c r="D928" s="56">
        <v>720</v>
      </c>
      <c r="E928" s="56">
        <v>0</v>
      </c>
      <c r="F928" s="56">
        <v>10007</v>
      </c>
      <c r="G928" s="56">
        <v>10727</v>
      </c>
    </row>
    <row r="929" spans="1:7" ht="12.75" x14ac:dyDescent="0.2">
      <c r="A929" s="53">
        <v>2016</v>
      </c>
      <c r="B929" s="54" t="s">
        <v>294</v>
      </c>
      <c r="C929" s="55" t="s">
        <v>46</v>
      </c>
      <c r="D929" s="56">
        <v>9345</v>
      </c>
      <c r="E929" s="56">
        <v>0</v>
      </c>
      <c r="F929" s="56">
        <v>9977</v>
      </c>
      <c r="G929" s="56">
        <v>19322</v>
      </c>
    </row>
    <row r="930" spans="1:7" ht="12.75" x14ac:dyDescent="0.2">
      <c r="A930" s="53">
        <v>2017</v>
      </c>
      <c r="B930" s="54" t="s">
        <v>294</v>
      </c>
      <c r="C930" s="55" t="s">
        <v>46</v>
      </c>
      <c r="D930" s="56">
        <v>9446</v>
      </c>
      <c r="E930" s="56">
        <v>0</v>
      </c>
      <c r="F930" s="56">
        <v>10876</v>
      </c>
      <c r="G930" s="56">
        <v>20322</v>
      </c>
    </row>
    <row r="931" spans="1:7" ht="12.75" x14ac:dyDescent="0.2">
      <c r="A931" s="53">
        <v>2018</v>
      </c>
      <c r="B931" s="54" t="s">
        <v>294</v>
      </c>
      <c r="C931" s="55" t="s">
        <v>46</v>
      </c>
      <c r="D931" s="56">
        <v>8306</v>
      </c>
      <c r="E931" s="56">
        <v>0</v>
      </c>
      <c r="F931" s="56">
        <v>11589</v>
      </c>
      <c r="G931" s="56">
        <v>19895</v>
      </c>
    </row>
    <row r="932" spans="1:7" ht="12.75" x14ac:dyDescent="0.2">
      <c r="A932" s="53">
        <v>2019</v>
      </c>
      <c r="B932" s="54" t="s">
        <v>294</v>
      </c>
      <c r="C932" s="55" t="s">
        <v>46</v>
      </c>
      <c r="D932" s="56">
        <v>8132</v>
      </c>
      <c r="E932" s="56">
        <v>0</v>
      </c>
      <c r="F932" s="56">
        <v>11012</v>
      </c>
      <c r="G932" s="56">
        <v>19144</v>
      </c>
    </row>
    <row r="933" spans="1:7" ht="12.75" x14ac:dyDescent="0.2">
      <c r="A933" s="53">
        <v>2010</v>
      </c>
      <c r="B933" s="54" t="s">
        <v>294</v>
      </c>
      <c r="C933" s="55" t="s">
        <v>47</v>
      </c>
      <c r="D933" s="56">
        <v>9443</v>
      </c>
      <c r="E933" s="56">
        <v>0</v>
      </c>
      <c r="F933" s="56">
        <v>0</v>
      </c>
      <c r="G933" s="56">
        <v>9443</v>
      </c>
    </row>
    <row r="934" spans="1:7" ht="12.75" x14ac:dyDescent="0.2">
      <c r="A934" s="53">
        <v>2011</v>
      </c>
      <c r="B934" s="54" t="s">
        <v>294</v>
      </c>
      <c r="C934" s="55" t="s">
        <v>47</v>
      </c>
      <c r="D934" s="56">
        <v>10146</v>
      </c>
      <c r="E934" s="56">
        <v>0</v>
      </c>
      <c r="F934" s="56">
        <v>0</v>
      </c>
      <c r="G934" s="56">
        <v>10146</v>
      </c>
    </row>
    <row r="935" spans="1:7" ht="12.75" x14ac:dyDescent="0.2">
      <c r="A935" s="53">
        <v>2012</v>
      </c>
      <c r="B935" s="54" t="s">
        <v>294</v>
      </c>
      <c r="C935" s="55" t="s">
        <v>47</v>
      </c>
      <c r="D935" s="56">
        <v>15745</v>
      </c>
      <c r="E935" s="56">
        <v>0</v>
      </c>
      <c r="F935" s="56">
        <v>0</v>
      </c>
      <c r="G935" s="56">
        <v>15745</v>
      </c>
    </row>
    <row r="936" spans="1:7" ht="12.75" x14ac:dyDescent="0.2">
      <c r="A936" s="53">
        <v>2013</v>
      </c>
      <c r="B936" s="54" t="s">
        <v>294</v>
      </c>
      <c r="C936" s="55" t="s">
        <v>47</v>
      </c>
      <c r="D936" s="56">
        <v>13463</v>
      </c>
      <c r="E936" s="56">
        <v>0</v>
      </c>
      <c r="F936" s="56">
        <v>0</v>
      </c>
      <c r="G936" s="56">
        <v>13463</v>
      </c>
    </row>
    <row r="937" spans="1:7" ht="12.75" x14ac:dyDescent="0.2">
      <c r="A937" s="53">
        <v>2014</v>
      </c>
      <c r="B937" s="54" t="s">
        <v>294</v>
      </c>
      <c r="C937" s="55" t="s">
        <v>47</v>
      </c>
      <c r="D937" s="56">
        <v>15137</v>
      </c>
      <c r="E937" s="56">
        <v>0</v>
      </c>
      <c r="F937" s="56">
        <v>0</v>
      </c>
      <c r="G937" s="56">
        <v>15137</v>
      </c>
    </row>
    <row r="938" spans="1:7" ht="12.75" x14ac:dyDescent="0.2">
      <c r="A938" s="53">
        <v>2015</v>
      </c>
      <c r="B938" s="54" t="s">
        <v>294</v>
      </c>
      <c r="C938" s="55" t="s">
        <v>47</v>
      </c>
      <c r="D938" s="56">
        <v>13236</v>
      </c>
      <c r="E938" s="56">
        <v>0</v>
      </c>
      <c r="F938" s="56">
        <v>0</v>
      </c>
      <c r="G938" s="56">
        <v>13236</v>
      </c>
    </row>
    <row r="939" spans="1:7" ht="12.75" x14ac:dyDescent="0.2">
      <c r="A939" s="53">
        <v>2016</v>
      </c>
      <c r="B939" s="54" t="s">
        <v>294</v>
      </c>
      <c r="C939" s="55" t="s">
        <v>47</v>
      </c>
      <c r="D939" s="56">
        <v>11943</v>
      </c>
      <c r="E939" s="56">
        <v>0</v>
      </c>
      <c r="F939" s="56">
        <v>0</v>
      </c>
      <c r="G939" s="56">
        <v>11943</v>
      </c>
    </row>
    <row r="940" spans="1:7" ht="12.75" x14ac:dyDescent="0.2">
      <c r="A940" s="53">
        <v>2017</v>
      </c>
      <c r="B940" s="54" t="s">
        <v>294</v>
      </c>
      <c r="C940" s="55" t="s">
        <v>47</v>
      </c>
      <c r="D940" s="56">
        <v>12797</v>
      </c>
      <c r="E940" s="56">
        <v>0</v>
      </c>
      <c r="F940" s="56">
        <v>0</v>
      </c>
      <c r="G940" s="56">
        <v>12797</v>
      </c>
    </row>
    <row r="941" spans="1:7" ht="12.75" x14ac:dyDescent="0.2">
      <c r="A941" s="53">
        <v>2018</v>
      </c>
      <c r="B941" s="54" t="s">
        <v>294</v>
      </c>
      <c r="C941" s="55" t="s">
        <v>47</v>
      </c>
      <c r="D941" s="56">
        <v>13385</v>
      </c>
      <c r="E941" s="56">
        <v>0</v>
      </c>
      <c r="F941" s="56">
        <v>0</v>
      </c>
      <c r="G941" s="56">
        <v>13385</v>
      </c>
    </row>
    <row r="942" spans="1:7" ht="12.75" x14ac:dyDescent="0.2">
      <c r="A942" s="53">
        <v>2019</v>
      </c>
      <c r="B942" s="54" t="s">
        <v>294</v>
      </c>
      <c r="C942" s="55" t="s">
        <v>47</v>
      </c>
      <c r="D942" s="56">
        <v>14555</v>
      </c>
      <c r="E942" s="56">
        <v>0</v>
      </c>
      <c r="F942" s="56">
        <v>0</v>
      </c>
      <c r="G942" s="56">
        <v>14555</v>
      </c>
    </row>
    <row r="943" spans="1:7" ht="12.75" x14ac:dyDescent="0.2">
      <c r="A943" s="53">
        <v>2010</v>
      </c>
      <c r="B943" s="54" t="s">
        <v>294</v>
      </c>
      <c r="C943" s="55" t="s">
        <v>48</v>
      </c>
      <c r="D943" s="56">
        <v>122675</v>
      </c>
      <c r="E943" s="56">
        <v>3358</v>
      </c>
      <c r="F943" s="56">
        <v>0</v>
      </c>
      <c r="G943" s="56">
        <v>126033</v>
      </c>
    </row>
    <row r="944" spans="1:7" ht="12.75" x14ac:dyDescent="0.2">
      <c r="A944" s="53">
        <v>2011</v>
      </c>
      <c r="B944" s="54" t="s">
        <v>294</v>
      </c>
      <c r="C944" s="55" t="s">
        <v>48</v>
      </c>
      <c r="D944" s="56">
        <v>125090</v>
      </c>
      <c r="E944" s="56">
        <v>55000</v>
      </c>
      <c r="F944" s="56">
        <v>0</v>
      </c>
      <c r="G944" s="56">
        <v>180090</v>
      </c>
    </row>
    <row r="945" spans="1:7" ht="12.75" x14ac:dyDescent="0.2">
      <c r="A945" s="53">
        <v>2012</v>
      </c>
      <c r="B945" s="54" t="s">
        <v>294</v>
      </c>
      <c r="C945" s="55" t="s">
        <v>48</v>
      </c>
      <c r="D945" s="56">
        <v>110247</v>
      </c>
      <c r="E945" s="56">
        <v>0</v>
      </c>
      <c r="F945" s="56">
        <v>0</v>
      </c>
      <c r="G945" s="56">
        <v>110247</v>
      </c>
    </row>
    <row r="946" spans="1:7" ht="12.75" x14ac:dyDescent="0.2">
      <c r="A946" s="53">
        <v>2013</v>
      </c>
      <c r="B946" s="54" t="s">
        <v>294</v>
      </c>
      <c r="C946" s="55" t="s">
        <v>48</v>
      </c>
      <c r="D946" s="56">
        <v>139488</v>
      </c>
      <c r="E946" s="56">
        <v>0</v>
      </c>
      <c r="F946" s="56">
        <v>0</v>
      </c>
      <c r="G946" s="56">
        <v>139488</v>
      </c>
    </row>
    <row r="947" spans="1:7" ht="12.75" x14ac:dyDescent="0.2">
      <c r="A947" s="53">
        <v>2014</v>
      </c>
      <c r="B947" s="54" t="s">
        <v>294</v>
      </c>
      <c r="C947" s="55" t="s">
        <v>48</v>
      </c>
      <c r="D947" s="56">
        <v>159501</v>
      </c>
      <c r="E947" s="56">
        <v>0</v>
      </c>
      <c r="F947" s="56">
        <v>1364</v>
      </c>
      <c r="G947" s="56">
        <v>160865</v>
      </c>
    </row>
    <row r="948" spans="1:7" ht="12.75" x14ac:dyDescent="0.2">
      <c r="A948" s="53">
        <v>2015</v>
      </c>
      <c r="B948" s="54" t="s">
        <v>294</v>
      </c>
      <c r="C948" s="55" t="s">
        <v>48</v>
      </c>
      <c r="D948" s="56">
        <v>151876</v>
      </c>
      <c r="E948" s="56">
        <v>2972</v>
      </c>
      <c r="F948" s="56">
        <v>0</v>
      </c>
      <c r="G948" s="56">
        <v>154848</v>
      </c>
    </row>
    <row r="949" spans="1:7" ht="12.75" x14ac:dyDescent="0.2">
      <c r="A949" s="53">
        <v>2016</v>
      </c>
      <c r="B949" s="54" t="s">
        <v>294</v>
      </c>
      <c r="C949" s="55" t="s">
        <v>48</v>
      </c>
      <c r="D949" s="56">
        <v>147893</v>
      </c>
      <c r="E949" s="56">
        <v>3910</v>
      </c>
      <c r="F949" s="56">
        <v>1211</v>
      </c>
      <c r="G949" s="56">
        <v>153014</v>
      </c>
    </row>
    <row r="950" spans="1:7" ht="12.75" x14ac:dyDescent="0.2">
      <c r="A950" s="53">
        <v>2017</v>
      </c>
      <c r="B950" s="54" t="s">
        <v>294</v>
      </c>
      <c r="C950" s="55" t="s">
        <v>48</v>
      </c>
      <c r="D950" s="56">
        <v>137334</v>
      </c>
      <c r="E950" s="56">
        <v>3146</v>
      </c>
      <c r="F950" s="56">
        <v>1511</v>
      </c>
      <c r="G950" s="56">
        <v>141991</v>
      </c>
    </row>
    <row r="951" spans="1:7" ht="12.75" x14ac:dyDescent="0.2">
      <c r="A951" s="53">
        <v>2018</v>
      </c>
      <c r="B951" s="54" t="s">
        <v>294</v>
      </c>
      <c r="C951" s="55" t="s">
        <v>48</v>
      </c>
      <c r="D951" s="56">
        <v>110661</v>
      </c>
      <c r="E951" s="56">
        <v>516</v>
      </c>
      <c r="F951" s="56">
        <v>2821</v>
      </c>
      <c r="G951" s="56">
        <v>113998</v>
      </c>
    </row>
    <row r="952" spans="1:7" ht="12.75" x14ac:dyDescent="0.2">
      <c r="A952" s="53">
        <v>2019</v>
      </c>
      <c r="B952" s="54" t="s">
        <v>294</v>
      </c>
      <c r="C952" s="55" t="s">
        <v>48</v>
      </c>
      <c r="D952" s="56">
        <v>92606</v>
      </c>
      <c r="E952" s="56">
        <v>2318</v>
      </c>
      <c r="F952" s="56">
        <v>1223</v>
      </c>
      <c r="G952" s="56">
        <v>96147</v>
      </c>
    </row>
    <row r="953" spans="1:7" ht="12.75" x14ac:dyDescent="0.2">
      <c r="A953" s="53">
        <v>2010</v>
      </c>
      <c r="B953" s="54" t="s">
        <v>294</v>
      </c>
      <c r="C953" s="55" t="s">
        <v>49</v>
      </c>
      <c r="D953" s="56">
        <v>19385</v>
      </c>
      <c r="E953" s="56">
        <v>0</v>
      </c>
      <c r="F953" s="56">
        <v>0</v>
      </c>
      <c r="G953" s="56">
        <v>19385</v>
      </c>
    </row>
    <row r="954" spans="1:7" ht="12.75" x14ac:dyDescent="0.2">
      <c r="A954" s="53">
        <v>2011</v>
      </c>
      <c r="B954" s="54" t="s">
        <v>294</v>
      </c>
      <c r="C954" s="55" t="s">
        <v>49</v>
      </c>
      <c r="D954" s="56">
        <v>26364</v>
      </c>
      <c r="E954" s="56">
        <v>0</v>
      </c>
      <c r="F954" s="56">
        <v>0</v>
      </c>
      <c r="G954" s="56">
        <v>26364</v>
      </c>
    </row>
    <row r="955" spans="1:7" ht="12.75" x14ac:dyDescent="0.2">
      <c r="A955" s="53">
        <v>2012</v>
      </c>
      <c r="B955" s="54" t="s">
        <v>294</v>
      </c>
      <c r="C955" s="55" t="s">
        <v>49</v>
      </c>
      <c r="D955" s="56">
        <v>19832</v>
      </c>
      <c r="E955" s="56">
        <v>0</v>
      </c>
      <c r="F955" s="56">
        <v>0</v>
      </c>
      <c r="G955" s="56">
        <v>19832</v>
      </c>
    </row>
    <row r="956" spans="1:7" ht="12.75" x14ac:dyDescent="0.2">
      <c r="A956" s="53">
        <v>2013</v>
      </c>
      <c r="B956" s="54" t="s">
        <v>294</v>
      </c>
      <c r="C956" s="55" t="s">
        <v>49</v>
      </c>
      <c r="D956" s="56">
        <v>20191</v>
      </c>
      <c r="E956" s="56">
        <v>0</v>
      </c>
      <c r="F956" s="56">
        <v>0</v>
      </c>
      <c r="G956" s="56">
        <v>20191</v>
      </c>
    </row>
    <row r="957" spans="1:7" ht="12.75" x14ac:dyDescent="0.2">
      <c r="A957" s="53">
        <v>2014</v>
      </c>
      <c r="B957" s="54" t="s">
        <v>294</v>
      </c>
      <c r="C957" s="55" t="s">
        <v>49</v>
      </c>
      <c r="D957" s="56">
        <v>24384</v>
      </c>
      <c r="E957" s="56">
        <v>0</v>
      </c>
      <c r="F957" s="56">
        <v>0</v>
      </c>
      <c r="G957" s="56">
        <v>24384</v>
      </c>
    </row>
    <row r="958" spans="1:7" ht="12.75" x14ac:dyDescent="0.2">
      <c r="A958" s="53">
        <v>2015</v>
      </c>
      <c r="B958" s="54" t="s">
        <v>294</v>
      </c>
      <c r="C958" s="55" t="s">
        <v>49</v>
      </c>
      <c r="D958" s="56">
        <v>20139</v>
      </c>
      <c r="E958" s="56">
        <v>0</v>
      </c>
      <c r="F958" s="56">
        <v>0</v>
      </c>
      <c r="G958" s="56">
        <v>20139</v>
      </c>
    </row>
    <row r="959" spans="1:7" ht="12.75" x14ac:dyDescent="0.2">
      <c r="A959" s="53">
        <v>2016</v>
      </c>
      <c r="B959" s="54" t="s">
        <v>294</v>
      </c>
      <c r="C959" s="55" t="s">
        <v>49</v>
      </c>
      <c r="D959" s="56">
        <v>20244</v>
      </c>
      <c r="E959" s="56">
        <v>0</v>
      </c>
      <c r="F959" s="56">
        <v>0</v>
      </c>
      <c r="G959" s="56">
        <v>20244</v>
      </c>
    </row>
    <row r="960" spans="1:7" ht="12.75" x14ac:dyDescent="0.2">
      <c r="A960" s="53">
        <v>2017</v>
      </c>
      <c r="B960" s="54" t="s">
        <v>294</v>
      </c>
      <c r="C960" s="55" t="s">
        <v>49</v>
      </c>
      <c r="D960" s="56">
        <v>22147</v>
      </c>
      <c r="E960" s="56">
        <v>0</v>
      </c>
      <c r="F960" s="56">
        <v>0</v>
      </c>
      <c r="G960" s="56">
        <v>22147</v>
      </c>
    </row>
    <row r="961" spans="1:7" ht="12.75" x14ac:dyDescent="0.2">
      <c r="A961" s="53">
        <v>2018</v>
      </c>
      <c r="B961" s="54" t="s">
        <v>294</v>
      </c>
      <c r="C961" s="55" t="s">
        <v>49</v>
      </c>
      <c r="D961" s="56">
        <v>21080</v>
      </c>
      <c r="E961" s="56">
        <v>0</v>
      </c>
      <c r="F961" s="56">
        <v>0</v>
      </c>
      <c r="G961" s="56">
        <v>21080</v>
      </c>
    </row>
    <row r="962" spans="1:7" ht="12.75" x14ac:dyDescent="0.2">
      <c r="A962" s="53">
        <v>2019</v>
      </c>
      <c r="B962" s="54" t="s">
        <v>294</v>
      </c>
      <c r="C962" s="55" t="s">
        <v>49</v>
      </c>
      <c r="D962" s="56">
        <v>21254</v>
      </c>
      <c r="E962" s="56">
        <v>0</v>
      </c>
      <c r="F962" s="56">
        <v>0</v>
      </c>
      <c r="G962" s="56">
        <v>21254</v>
      </c>
    </row>
    <row r="963" spans="1:7" ht="12.75" x14ac:dyDescent="0.2">
      <c r="A963" s="53">
        <v>2010</v>
      </c>
      <c r="B963" s="54" t="s">
        <v>294</v>
      </c>
      <c r="C963" s="55" t="s">
        <v>50</v>
      </c>
      <c r="D963" s="56">
        <v>40894</v>
      </c>
      <c r="E963" s="56">
        <v>17475</v>
      </c>
      <c r="F963" s="56">
        <v>0</v>
      </c>
      <c r="G963" s="56">
        <v>58369</v>
      </c>
    </row>
    <row r="964" spans="1:7" ht="12.75" x14ac:dyDescent="0.2">
      <c r="A964" s="53">
        <v>2011</v>
      </c>
      <c r="B964" s="54" t="s">
        <v>294</v>
      </c>
      <c r="C964" s="55" t="s">
        <v>50</v>
      </c>
      <c r="D964" s="56">
        <v>47161</v>
      </c>
      <c r="E964" s="56">
        <v>5500</v>
      </c>
      <c r="F964" s="56">
        <v>0</v>
      </c>
      <c r="G964" s="56">
        <v>52661</v>
      </c>
    </row>
    <row r="965" spans="1:7" ht="12.75" x14ac:dyDescent="0.2">
      <c r="A965" s="53">
        <v>2012</v>
      </c>
      <c r="B965" s="54" t="s">
        <v>294</v>
      </c>
      <c r="C965" s="55" t="s">
        <v>50</v>
      </c>
      <c r="D965" s="56">
        <v>39811</v>
      </c>
      <c r="E965" s="56">
        <v>13797</v>
      </c>
      <c r="F965" s="56">
        <v>0</v>
      </c>
      <c r="G965" s="56">
        <v>53608</v>
      </c>
    </row>
    <row r="966" spans="1:7" ht="12.75" x14ac:dyDescent="0.2">
      <c r="A966" s="53">
        <v>2013</v>
      </c>
      <c r="B966" s="54" t="s">
        <v>294</v>
      </c>
      <c r="C966" s="55" t="s">
        <v>50</v>
      </c>
      <c r="D966" s="56">
        <v>33318</v>
      </c>
      <c r="E966" s="56">
        <v>42382</v>
      </c>
      <c r="F966" s="56">
        <v>0</v>
      </c>
      <c r="G966" s="56">
        <v>75700</v>
      </c>
    </row>
    <row r="967" spans="1:7" ht="12.75" x14ac:dyDescent="0.2">
      <c r="A967" s="53">
        <v>2014</v>
      </c>
      <c r="B967" s="54" t="s">
        <v>294</v>
      </c>
      <c r="C967" s="55" t="s">
        <v>50</v>
      </c>
      <c r="D967" s="56">
        <v>40633</v>
      </c>
      <c r="E967" s="56">
        <v>13712</v>
      </c>
      <c r="F967" s="56">
        <v>0</v>
      </c>
      <c r="G967" s="56">
        <v>54345</v>
      </c>
    </row>
    <row r="968" spans="1:7" ht="12.75" x14ac:dyDescent="0.2">
      <c r="A968" s="53">
        <v>2015</v>
      </c>
      <c r="B968" s="54" t="s">
        <v>294</v>
      </c>
      <c r="C968" s="55" t="s">
        <v>50</v>
      </c>
      <c r="D968" s="56">
        <v>37049</v>
      </c>
      <c r="E968" s="56">
        <v>12201</v>
      </c>
      <c r="F968" s="56">
        <v>0</v>
      </c>
      <c r="G968" s="56">
        <v>49250</v>
      </c>
    </row>
    <row r="969" spans="1:7" ht="12.75" x14ac:dyDescent="0.2">
      <c r="A969" s="53">
        <v>2016</v>
      </c>
      <c r="B969" s="54" t="s">
        <v>294</v>
      </c>
      <c r="C969" s="55" t="s">
        <v>50</v>
      </c>
      <c r="D969" s="56">
        <v>54206</v>
      </c>
      <c r="E969" s="56">
        <v>11217</v>
      </c>
      <c r="F969" s="56">
        <v>0</v>
      </c>
      <c r="G969" s="56">
        <v>65423</v>
      </c>
    </row>
    <row r="970" spans="1:7" ht="12.75" x14ac:dyDescent="0.2">
      <c r="A970" s="53">
        <v>2017</v>
      </c>
      <c r="B970" s="54" t="s">
        <v>294</v>
      </c>
      <c r="C970" s="55" t="s">
        <v>50</v>
      </c>
      <c r="D970" s="56">
        <v>76435</v>
      </c>
      <c r="E970" s="56">
        <v>6878</v>
      </c>
      <c r="F970" s="56">
        <v>0</v>
      </c>
      <c r="G970" s="56">
        <v>83313</v>
      </c>
    </row>
    <row r="971" spans="1:7" ht="12.75" x14ac:dyDescent="0.2">
      <c r="A971" s="53">
        <v>2018</v>
      </c>
      <c r="B971" s="54" t="s">
        <v>294</v>
      </c>
      <c r="C971" s="55" t="s">
        <v>50</v>
      </c>
      <c r="D971" s="56">
        <v>46300</v>
      </c>
      <c r="E971" s="56">
        <v>4148</v>
      </c>
      <c r="F971" s="56">
        <v>0</v>
      </c>
      <c r="G971" s="56">
        <v>50448</v>
      </c>
    </row>
    <row r="972" spans="1:7" ht="12.75" x14ac:dyDescent="0.2">
      <c r="A972" s="53">
        <v>2019</v>
      </c>
      <c r="B972" s="54" t="s">
        <v>294</v>
      </c>
      <c r="C972" s="55" t="s">
        <v>50</v>
      </c>
      <c r="D972" s="56">
        <v>51997</v>
      </c>
      <c r="E972" s="56">
        <v>5135</v>
      </c>
      <c r="F972" s="56">
        <v>0</v>
      </c>
      <c r="G972" s="56">
        <v>57132</v>
      </c>
    </row>
    <row r="973" spans="1:7" ht="12.75" x14ac:dyDescent="0.2">
      <c r="A973" s="53">
        <v>2010</v>
      </c>
      <c r="B973" s="54" t="s">
        <v>294</v>
      </c>
      <c r="C973" s="55" t="s">
        <v>116</v>
      </c>
      <c r="D973" s="56">
        <v>2173</v>
      </c>
      <c r="E973" s="56">
        <v>880</v>
      </c>
      <c r="F973" s="56">
        <v>0</v>
      </c>
      <c r="G973" s="56">
        <v>3053</v>
      </c>
    </row>
    <row r="974" spans="1:7" ht="12.75" x14ac:dyDescent="0.2">
      <c r="A974" s="53">
        <v>2011</v>
      </c>
      <c r="B974" s="54" t="s">
        <v>294</v>
      </c>
      <c r="C974" s="55" t="s">
        <v>116</v>
      </c>
      <c r="D974" s="56">
        <v>1502</v>
      </c>
      <c r="E974" s="56">
        <v>243</v>
      </c>
      <c r="F974" s="56">
        <v>0</v>
      </c>
      <c r="G974" s="56">
        <v>1745</v>
      </c>
    </row>
    <row r="975" spans="1:7" ht="12.75" x14ac:dyDescent="0.2">
      <c r="A975" s="53">
        <v>2012</v>
      </c>
      <c r="B975" s="54" t="s">
        <v>294</v>
      </c>
      <c r="C975" s="55" t="s">
        <v>116</v>
      </c>
      <c r="D975" s="56">
        <v>3402</v>
      </c>
      <c r="E975" s="56">
        <v>366</v>
      </c>
      <c r="F975" s="56">
        <v>0</v>
      </c>
      <c r="G975" s="56">
        <v>3768</v>
      </c>
    </row>
    <row r="976" spans="1:7" ht="12.75" x14ac:dyDescent="0.2">
      <c r="A976" s="53">
        <v>2013</v>
      </c>
      <c r="B976" s="54" t="s">
        <v>294</v>
      </c>
      <c r="C976" s="55" t="s">
        <v>116</v>
      </c>
      <c r="D976" s="56">
        <v>3081</v>
      </c>
      <c r="E976" s="56">
        <v>393</v>
      </c>
      <c r="F976" s="56">
        <v>0</v>
      </c>
      <c r="G976" s="56">
        <v>3474</v>
      </c>
    </row>
    <row r="977" spans="1:7" ht="12.75" x14ac:dyDescent="0.2">
      <c r="A977" s="53">
        <v>2014</v>
      </c>
      <c r="B977" s="54" t="s">
        <v>294</v>
      </c>
      <c r="C977" s="55" t="s">
        <v>116</v>
      </c>
      <c r="D977" s="56">
        <v>2663</v>
      </c>
      <c r="E977" s="56">
        <v>822</v>
      </c>
      <c r="F977" s="56">
        <v>0</v>
      </c>
      <c r="G977" s="56">
        <v>3485</v>
      </c>
    </row>
    <row r="978" spans="1:7" ht="12.75" x14ac:dyDescent="0.2">
      <c r="A978" s="53">
        <v>2015</v>
      </c>
      <c r="B978" s="54" t="s">
        <v>294</v>
      </c>
      <c r="C978" s="55" t="s">
        <v>116</v>
      </c>
      <c r="D978" s="56">
        <v>3840</v>
      </c>
      <c r="E978" s="56">
        <v>668</v>
      </c>
      <c r="F978" s="56">
        <v>0</v>
      </c>
      <c r="G978" s="56">
        <v>4508</v>
      </c>
    </row>
    <row r="979" spans="1:7" ht="12.75" x14ac:dyDescent="0.2">
      <c r="A979" s="53">
        <v>2016</v>
      </c>
      <c r="B979" s="54" t="s">
        <v>294</v>
      </c>
      <c r="C979" s="55" t="s">
        <v>116</v>
      </c>
      <c r="D979" s="56">
        <v>2954</v>
      </c>
      <c r="E979" s="56">
        <v>605</v>
      </c>
      <c r="F979" s="56">
        <v>0</v>
      </c>
      <c r="G979" s="56">
        <v>3559</v>
      </c>
    </row>
    <row r="980" spans="1:7" ht="12.75" x14ac:dyDescent="0.2">
      <c r="A980" s="53">
        <v>2017</v>
      </c>
      <c r="B980" s="54" t="s">
        <v>294</v>
      </c>
      <c r="C980" s="55" t="s">
        <v>116</v>
      </c>
      <c r="D980" s="56">
        <v>2900</v>
      </c>
      <c r="E980" s="56">
        <v>890</v>
      </c>
      <c r="F980" s="56">
        <v>0</v>
      </c>
      <c r="G980" s="56">
        <v>3790</v>
      </c>
    </row>
    <row r="981" spans="1:7" ht="12.75" x14ac:dyDescent="0.2">
      <c r="A981" s="53">
        <v>2018</v>
      </c>
      <c r="B981" s="54" t="s">
        <v>294</v>
      </c>
      <c r="C981" s="55" t="s">
        <v>116</v>
      </c>
      <c r="D981" s="56">
        <v>3474</v>
      </c>
      <c r="E981" s="56">
        <v>667</v>
      </c>
      <c r="F981" s="56">
        <v>0</v>
      </c>
      <c r="G981" s="56">
        <v>4141</v>
      </c>
    </row>
    <row r="982" spans="1:7" ht="12.75" x14ac:dyDescent="0.2">
      <c r="A982" s="53">
        <v>2019</v>
      </c>
      <c r="B982" s="54" t="s">
        <v>294</v>
      </c>
      <c r="C982" s="55" t="s">
        <v>116</v>
      </c>
      <c r="D982" s="56">
        <v>3222</v>
      </c>
      <c r="E982" s="56">
        <v>421</v>
      </c>
      <c r="F982" s="56">
        <v>0</v>
      </c>
      <c r="G982" s="56">
        <v>3643</v>
      </c>
    </row>
    <row r="983" spans="1:7" ht="12.75" x14ac:dyDescent="0.2">
      <c r="A983" s="53">
        <v>2010</v>
      </c>
      <c r="B983" s="54" t="s">
        <v>294</v>
      </c>
      <c r="C983" s="55" t="s">
        <v>117</v>
      </c>
      <c r="D983" s="56">
        <v>1442</v>
      </c>
      <c r="E983" s="56">
        <v>0</v>
      </c>
      <c r="F983" s="56">
        <v>0</v>
      </c>
      <c r="G983" s="56">
        <v>1442</v>
      </c>
    </row>
    <row r="984" spans="1:7" ht="12.75" x14ac:dyDescent="0.2">
      <c r="A984" s="53">
        <v>2011</v>
      </c>
      <c r="B984" s="54" t="s">
        <v>294</v>
      </c>
      <c r="C984" s="55" t="s">
        <v>117</v>
      </c>
      <c r="D984" s="56">
        <v>1941</v>
      </c>
      <c r="E984" s="56">
        <v>0</v>
      </c>
      <c r="F984" s="56">
        <v>0</v>
      </c>
      <c r="G984" s="56">
        <v>1941</v>
      </c>
    </row>
    <row r="985" spans="1:7" ht="12.75" x14ac:dyDescent="0.2">
      <c r="A985" s="53">
        <v>2012</v>
      </c>
      <c r="B985" s="54" t="s">
        <v>294</v>
      </c>
      <c r="C985" s="55" t="s">
        <v>117</v>
      </c>
      <c r="D985" s="56">
        <v>2020</v>
      </c>
      <c r="E985" s="56">
        <v>0</v>
      </c>
      <c r="F985" s="56">
        <v>0</v>
      </c>
      <c r="G985" s="56">
        <v>2020</v>
      </c>
    </row>
    <row r="986" spans="1:7" ht="12.75" x14ac:dyDescent="0.2">
      <c r="A986" s="53">
        <v>2013</v>
      </c>
      <c r="B986" s="54" t="s">
        <v>294</v>
      </c>
      <c r="C986" s="55" t="s">
        <v>117</v>
      </c>
      <c r="D986" s="56">
        <v>1729</v>
      </c>
      <c r="E986" s="56">
        <v>0</v>
      </c>
      <c r="F986" s="56">
        <v>0</v>
      </c>
      <c r="G986" s="56">
        <v>1729</v>
      </c>
    </row>
    <row r="987" spans="1:7" ht="12.75" x14ac:dyDescent="0.2">
      <c r="A987" s="53">
        <v>2014</v>
      </c>
      <c r="B987" s="54" t="s">
        <v>294</v>
      </c>
      <c r="C987" s="55" t="s">
        <v>117</v>
      </c>
      <c r="D987" s="56">
        <v>1924</v>
      </c>
      <c r="E987" s="56">
        <v>0</v>
      </c>
      <c r="F987" s="56">
        <v>0</v>
      </c>
      <c r="G987" s="56">
        <v>1924</v>
      </c>
    </row>
    <row r="988" spans="1:7" ht="12.75" x14ac:dyDescent="0.2">
      <c r="A988" s="53">
        <v>2015</v>
      </c>
      <c r="B988" s="54" t="s">
        <v>294</v>
      </c>
      <c r="C988" s="55" t="s">
        <v>117</v>
      </c>
      <c r="D988" s="56">
        <v>1751</v>
      </c>
      <c r="E988" s="56">
        <v>0</v>
      </c>
      <c r="F988" s="56">
        <v>0</v>
      </c>
      <c r="G988" s="56">
        <v>1751</v>
      </c>
    </row>
    <row r="989" spans="1:7" ht="12.75" x14ac:dyDescent="0.2">
      <c r="A989" s="53">
        <v>2016</v>
      </c>
      <c r="B989" s="54" t="s">
        <v>294</v>
      </c>
      <c r="C989" s="55" t="s">
        <v>117</v>
      </c>
      <c r="D989" s="56">
        <v>2209</v>
      </c>
      <c r="E989" s="56">
        <v>0</v>
      </c>
      <c r="F989" s="56">
        <v>0</v>
      </c>
      <c r="G989" s="56">
        <v>2209</v>
      </c>
    </row>
    <row r="990" spans="1:7" ht="12.75" x14ac:dyDescent="0.2">
      <c r="A990" s="53">
        <v>2017</v>
      </c>
      <c r="B990" s="54" t="s">
        <v>294</v>
      </c>
      <c r="C990" s="55" t="s">
        <v>117</v>
      </c>
      <c r="D990" s="56">
        <v>2368</v>
      </c>
      <c r="E990" s="56">
        <v>0</v>
      </c>
      <c r="F990" s="56">
        <v>0</v>
      </c>
      <c r="G990" s="56">
        <v>2368</v>
      </c>
    </row>
    <row r="991" spans="1:7" ht="12.75" x14ac:dyDescent="0.2">
      <c r="A991" s="53">
        <v>2018</v>
      </c>
      <c r="B991" s="54" t="s">
        <v>294</v>
      </c>
      <c r="C991" s="55" t="s">
        <v>117</v>
      </c>
      <c r="D991" s="56">
        <v>2362</v>
      </c>
      <c r="E991" s="56">
        <v>0</v>
      </c>
      <c r="F991" s="56">
        <v>0</v>
      </c>
      <c r="G991" s="56">
        <v>2362</v>
      </c>
    </row>
    <row r="992" spans="1:7" ht="12.75" x14ac:dyDescent="0.2">
      <c r="A992" s="53">
        <v>2019</v>
      </c>
      <c r="B992" s="54" t="s">
        <v>294</v>
      </c>
      <c r="C992" s="55" t="s">
        <v>117</v>
      </c>
      <c r="D992" s="56">
        <v>2399</v>
      </c>
      <c r="E992" s="56">
        <v>0</v>
      </c>
      <c r="F992" s="56">
        <v>0</v>
      </c>
      <c r="G992" s="56">
        <v>2399</v>
      </c>
    </row>
    <row r="993" spans="1:7" ht="12.75" x14ac:dyDescent="0.2">
      <c r="A993" s="53">
        <v>2010</v>
      </c>
      <c r="B993" s="54" t="s">
        <v>294</v>
      </c>
      <c r="C993" s="55" t="s">
        <v>118</v>
      </c>
      <c r="D993" s="56">
        <v>5857</v>
      </c>
      <c r="E993" s="56">
        <v>121</v>
      </c>
      <c r="F993" s="56">
        <v>0</v>
      </c>
      <c r="G993" s="56">
        <v>5978</v>
      </c>
    </row>
    <row r="994" spans="1:7" ht="12.75" x14ac:dyDescent="0.2">
      <c r="A994" s="53">
        <v>2011</v>
      </c>
      <c r="B994" s="54" t="s">
        <v>294</v>
      </c>
      <c r="C994" s="55" t="s">
        <v>118</v>
      </c>
      <c r="D994" s="56">
        <v>6936</v>
      </c>
      <c r="E994" s="56">
        <v>108</v>
      </c>
      <c r="F994" s="56">
        <v>0</v>
      </c>
      <c r="G994" s="56">
        <v>7044</v>
      </c>
    </row>
    <row r="995" spans="1:7" ht="12.75" x14ac:dyDescent="0.2">
      <c r="A995" s="53">
        <v>2012</v>
      </c>
      <c r="B995" s="54" t="s">
        <v>294</v>
      </c>
      <c r="C995" s="55" t="s">
        <v>118</v>
      </c>
      <c r="D995" s="56">
        <v>9139</v>
      </c>
      <c r="E995" s="56">
        <v>692</v>
      </c>
      <c r="F995" s="56">
        <v>0</v>
      </c>
      <c r="G995" s="56">
        <v>9831</v>
      </c>
    </row>
    <row r="996" spans="1:7" ht="12.75" x14ac:dyDescent="0.2">
      <c r="A996" s="53">
        <v>2013</v>
      </c>
      <c r="B996" s="54" t="s">
        <v>294</v>
      </c>
      <c r="C996" s="55" t="s">
        <v>118</v>
      </c>
      <c r="D996" s="56">
        <v>6897</v>
      </c>
      <c r="E996" s="56">
        <v>376</v>
      </c>
      <c r="F996" s="56">
        <v>0</v>
      </c>
      <c r="G996" s="56">
        <v>7273</v>
      </c>
    </row>
    <row r="997" spans="1:7" ht="12.75" x14ac:dyDescent="0.2">
      <c r="A997" s="53">
        <v>2014</v>
      </c>
      <c r="B997" s="54" t="s">
        <v>294</v>
      </c>
      <c r="C997" s="55" t="s">
        <v>118</v>
      </c>
      <c r="D997" s="56">
        <v>7175</v>
      </c>
      <c r="E997" s="56">
        <v>496</v>
      </c>
      <c r="F997" s="56">
        <v>0</v>
      </c>
      <c r="G997" s="56">
        <v>7671</v>
      </c>
    </row>
    <row r="998" spans="1:7" ht="12.75" x14ac:dyDescent="0.2">
      <c r="A998" s="53">
        <v>2015</v>
      </c>
      <c r="B998" s="54" t="s">
        <v>294</v>
      </c>
      <c r="C998" s="55" t="s">
        <v>118</v>
      </c>
      <c r="D998" s="56">
        <v>5293</v>
      </c>
      <c r="E998" s="56">
        <v>927</v>
      </c>
      <c r="F998" s="56">
        <v>0</v>
      </c>
      <c r="G998" s="56">
        <v>6220</v>
      </c>
    </row>
    <row r="999" spans="1:7" ht="12.75" x14ac:dyDescent="0.2">
      <c r="A999" s="53">
        <v>2016</v>
      </c>
      <c r="B999" s="54" t="s">
        <v>294</v>
      </c>
      <c r="C999" s="55" t="s">
        <v>118</v>
      </c>
      <c r="D999" s="56">
        <v>5635</v>
      </c>
      <c r="E999" s="56">
        <v>360</v>
      </c>
      <c r="F999" s="56">
        <v>0</v>
      </c>
      <c r="G999" s="56">
        <v>5995</v>
      </c>
    </row>
    <row r="1000" spans="1:7" ht="12.75" x14ac:dyDescent="0.2">
      <c r="A1000" s="53">
        <v>2017</v>
      </c>
      <c r="B1000" s="54" t="s">
        <v>294</v>
      </c>
      <c r="C1000" s="55" t="s">
        <v>118</v>
      </c>
      <c r="D1000" s="56">
        <v>7197</v>
      </c>
      <c r="E1000" s="56">
        <v>165</v>
      </c>
      <c r="F1000" s="56">
        <v>0</v>
      </c>
      <c r="G1000" s="56">
        <v>7362</v>
      </c>
    </row>
    <row r="1001" spans="1:7" ht="12.75" x14ac:dyDescent="0.2">
      <c r="A1001" s="53">
        <v>2018</v>
      </c>
      <c r="B1001" s="54" t="s">
        <v>294</v>
      </c>
      <c r="C1001" s="55" t="s">
        <v>118</v>
      </c>
      <c r="D1001" s="56">
        <v>5625</v>
      </c>
      <c r="E1001" s="56">
        <v>134</v>
      </c>
      <c r="F1001" s="56">
        <v>38</v>
      </c>
      <c r="G1001" s="56">
        <v>5797</v>
      </c>
    </row>
    <row r="1002" spans="1:7" ht="12.75" x14ac:dyDescent="0.2">
      <c r="A1002" s="53">
        <v>2019</v>
      </c>
      <c r="B1002" s="54" t="s">
        <v>294</v>
      </c>
      <c r="C1002" s="55" t="s">
        <v>118</v>
      </c>
      <c r="D1002" s="56">
        <v>6539</v>
      </c>
      <c r="E1002" s="56">
        <v>77</v>
      </c>
      <c r="F1002" s="56">
        <v>45</v>
      </c>
      <c r="G1002" s="56">
        <v>6661</v>
      </c>
    </row>
    <row r="1003" spans="1:7" ht="12.75" x14ac:dyDescent="0.2">
      <c r="A1003" s="53">
        <v>2010</v>
      </c>
      <c r="B1003" s="54" t="s">
        <v>294</v>
      </c>
      <c r="C1003" s="55" t="s">
        <v>119</v>
      </c>
      <c r="D1003" s="56">
        <v>688</v>
      </c>
      <c r="E1003" s="56">
        <v>0</v>
      </c>
      <c r="F1003" s="56">
        <v>0</v>
      </c>
      <c r="G1003" s="56">
        <v>688</v>
      </c>
    </row>
    <row r="1004" spans="1:7" ht="12.75" x14ac:dyDescent="0.2">
      <c r="A1004" s="53">
        <v>2011</v>
      </c>
      <c r="B1004" s="54" t="s">
        <v>294</v>
      </c>
      <c r="C1004" s="55" t="s">
        <v>119</v>
      </c>
      <c r="D1004" s="56">
        <v>977</v>
      </c>
      <c r="E1004" s="56">
        <v>0</v>
      </c>
      <c r="F1004" s="56">
        <v>0</v>
      </c>
      <c r="G1004" s="56">
        <v>977</v>
      </c>
    </row>
    <row r="1005" spans="1:7" ht="12.75" x14ac:dyDescent="0.2">
      <c r="A1005" s="53">
        <v>2012</v>
      </c>
      <c r="B1005" s="54" t="s">
        <v>294</v>
      </c>
      <c r="C1005" s="55" t="s">
        <v>119</v>
      </c>
      <c r="D1005" s="56">
        <v>849</v>
      </c>
      <c r="E1005" s="56">
        <v>0</v>
      </c>
      <c r="F1005" s="56">
        <v>0</v>
      </c>
      <c r="G1005" s="56">
        <v>849</v>
      </c>
    </row>
    <row r="1006" spans="1:7" ht="12.75" x14ac:dyDescent="0.2">
      <c r="A1006" s="53">
        <v>2013</v>
      </c>
      <c r="B1006" s="54" t="s">
        <v>294</v>
      </c>
      <c r="C1006" s="55" t="s">
        <v>119</v>
      </c>
      <c r="D1006" s="56">
        <v>1050</v>
      </c>
      <c r="E1006" s="56">
        <v>0</v>
      </c>
      <c r="F1006" s="56">
        <v>0</v>
      </c>
      <c r="G1006" s="56">
        <v>1050</v>
      </c>
    </row>
    <row r="1007" spans="1:7" ht="12.75" x14ac:dyDescent="0.2">
      <c r="A1007" s="53">
        <v>2014</v>
      </c>
      <c r="B1007" s="54" t="s">
        <v>294</v>
      </c>
      <c r="C1007" s="55" t="s">
        <v>119</v>
      </c>
      <c r="D1007" s="56">
        <v>931</v>
      </c>
      <c r="E1007" s="56">
        <v>0</v>
      </c>
      <c r="F1007" s="56">
        <v>0</v>
      </c>
      <c r="G1007" s="56">
        <v>931</v>
      </c>
    </row>
    <row r="1008" spans="1:7" ht="12.75" x14ac:dyDescent="0.2">
      <c r="A1008" s="53">
        <v>2015</v>
      </c>
      <c r="B1008" s="54" t="s">
        <v>294</v>
      </c>
      <c r="C1008" s="55" t="s">
        <v>119</v>
      </c>
      <c r="D1008" s="56">
        <v>924</v>
      </c>
      <c r="E1008" s="56">
        <v>0</v>
      </c>
      <c r="F1008" s="56">
        <v>0</v>
      </c>
      <c r="G1008" s="56">
        <v>924</v>
      </c>
    </row>
    <row r="1009" spans="1:7" ht="12.75" x14ac:dyDescent="0.2">
      <c r="A1009" s="53">
        <v>2016</v>
      </c>
      <c r="B1009" s="54" t="s">
        <v>294</v>
      </c>
      <c r="C1009" s="55" t="s">
        <v>119</v>
      </c>
      <c r="D1009" s="56">
        <v>720</v>
      </c>
      <c r="E1009" s="56">
        <v>0</v>
      </c>
      <c r="F1009" s="56">
        <v>0</v>
      </c>
      <c r="G1009" s="56">
        <v>720</v>
      </c>
    </row>
    <row r="1010" spans="1:7" ht="12.75" x14ac:dyDescent="0.2">
      <c r="A1010" s="53">
        <v>2017</v>
      </c>
      <c r="B1010" s="54" t="s">
        <v>294</v>
      </c>
      <c r="C1010" s="55" t="s">
        <v>119</v>
      </c>
      <c r="D1010" s="56">
        <v>698</v>
      </c>
      <c r="E1010" s="56">
        <v>0</v>
      </c>
      <c r="F1010" s="56">
        <v>0</v>
      </c>
      <c r="G1010" s="56">
        <v>698</v>
      </c>
    </row>
    <row r="1011" spans="1:7" ht="12.75" x14ac:dyDescent="0.2">
      <c r="A1011" s="53">
        <v>2018</v>
      </c>
      <c r="B1011" s="54" t="s">
        <v>294</v>
      </c>
      <c r="C1011" s="55" t="s">
        <v>119</v>
      </c>
      <c r="D1011" s="56">
        <v>870</v>
      </c>
      <c r="E1011" s="56">
        <v>0</v>
      </c>
      <c r="F1011" s="56">
        <v>0</v>
      </c>
      <c r="G1011" s="56">
        <v>870</v>
      </c>
    </row>
    <row r="1012" spans="1:7" ht="12.75" x14ac:dyDescent="0.2">
      <c r="A1012" s="53">
        <v>2019</v>
      </c>
      <c r="B1012" s="54" t="s">
        <v>294</v>
      </c>
      <c r="C1012" s="55" t="s">
        <v>119</v>
      </c>
      <c r="D1012" s="56">
        <v>846</v>
      </c>
      <c r="E1012" s="56">
        <v>0</v>
      </c>
      <c r="F1012" s="56">
        <v>0</v>
      </c>
      <c r="G1012" s="56">
        <v>846</v>
      </c>
    </row>
    <row r="1013" spans="1:7" ht="12.75" x14ac:dyDescent="0.2">
      <c r="A1013" s="53">
        <v>2010</v>
      </c>
      <c r="B1013" s="54" t="s">
        <v>294</v>
      </c>
      <c r="C1013" s="55" t="s">
        <v>120</v>
      </c>
      <c r="D1013" s="56">
        <v>1143</v>
      </c>
      <c r="E1013" s="56">
        <v>0</v>
      </c>
      <c r="F1013" s="56">
        <v>0</v>
      </c>
      <c r="G1013" s="56">
        <v>1143</v>
      </c>
    </row>
    <row r="1014" spans="1:7" ht="12.75" x14ac:dyDescent="0.2">
      <c r="A1014" s="53">
        <v>2011</v>
      </c>
      <c r="B1014" s="54" t="s">
        <v>294</v>
      </c>
      <c r="C1014" s="55" t="s">
        <v>120</v>
      </c>
      <c r="D1014" s="56">
        <v>1495</v>
      </c>
      <c r="E1014" s="56">
        <v>0</v>
      </c>
      <c r="F1014" s="56">
        <v>0</v>
      </c>
      <c r="G1014" s="56">
        <v>1495</v>
      </c>
    </row>
    <row r="1015" spans="1:7" ht="12.75" x14ac:dyDescent="0.2">
      <c r="A1015" s="53">
        <v>2012</v>
      </c>
      <c r="B1015" s="54" t="s">
        <v>294</v>
      </c>
      <c r="C1015" s="55" t="s">
        <v>120</v>
      </c>
      <c r="D1015" s="56">
        <v>1022</v>
      </c>
      <c r="E1015" s="56">
        <v>0</v>
      </c>
      <c r="F1015" s="56">
        <v>0</v>
      </c>
      <c r="G1015" s="56">
        <v>1022</v>
      </c>
    </row>
    <row r="1016" spans="1:7" ht="12.75" x14ac:dyDescent="0.2">
      <c r="A1016" s="53">
        <v>2013</v>
      </c>
      <c r="B1016" s="54" t="s">
        <v>294</v>
      </c>
      <c r="C1016" s="55" t="s">
        <v>120</v>
      </c>
      <c r="D1016" s="56">
        <v>830</v>
      </c>
      <c r="E1016" s="56">
        <v>0</v>
      </c>
      <c r="F1016" s="56">
        <v>0</v>
      </c>
      <c r="G1016" s="56">
        <v>830</v>
      </c>
    </row>
    <row r="1017" spans="1:7" ht="12.75" x14ac:dyDescent="0.2">
      <c r="A1017" s="53">
        <v>2014</v>
      </c>
      <c r="B1017" s="54" t="s">
        <v>294</v>
      </c>
      <c r="C1017" s="55" t="s">
        <v>120</v>
      </c>
      <c r="D1017" s="56">
        <v>1108</v>
      </c>
      <c r="E1017" s="56">
        <v>0</v>
      </c>
      <c r="F1017" s="56">
        <v>0</v>
      </c>
      <c r="G1017" s="56">
        <v>1108</v>
      </c>
    </row>
    <row r="1018" spans="1:7" ht="12.75" x14ac:dyDescent="0.2">
      <c r="A1018" s="53">
        <v>2015</v>
      </c>
      <c r="B1018" s="54" t="s">
        <v>294</v>
      </c>
      <c r="C1018" s="55" t="s">
        <v>120</v>
      </c>
      <c r="D1018" s="56">
        <v>1016</v>
      </c>
      <c r="E1018" s="56">
        <v>0</v>
      </c>
      <c r="F1018" s="56">
        <v>0</v>
      </c>
      <c r="G1018" s="56">
        <v>1016</v>
      </c>
    </row>
    <row r="1019" spans="1:7" ht="12.75" x14ac:dyDescent="0.2">
      <c r="A1019" s="53">
        <v>2016</v>
      </c>
      <c r="B1019" s="54" t="s">
        <v>294</v>
      </c>
      <c r="C1019" s="55" t="s">
        <v>120</v>
      </c>
      <c r="D1019" s="56">
        <v>1140</v>
      </c>
      <c r="E1019" s="56">
        <v>0</v>
      </c>
      <c r="F1019" s="56">
        <v>0</v>
      </c>
      <c r="G1019" s="56">
        <v>1140</v>
      </c>
    </row>
    <row r="1020" spans="1:7" ht="12.75" x14ac:dyDescent="0.2">
      <c r="A1020" s="53">
        <v>2017</v>
      </c>
      <c r="B1020" s="54" t="s">
        <v>294</v>
      </c>
      <c r="C1020" s="55" t="s">
        <v>120</v>
      </c>
      <c r="D1020" s="56">
        <v>1117</v>
      </c>
      <c r="E1020" s="56">
        <v>0</v>
      </c>
      <c r="F1020" s="56">
        <v>0</v>
      </c>
      <c r="G1020" s="56">
        <v>1117</v>
      </c>
    </row>
    <row r="1021" spans="1:7" ht="12.75" x14ac:dyDescent="0.2">
      <c r="A1021" s="53">
        <v>2018</v>
      </c>
      <c r="B1021" s="54" t="s">
        <v>294</v>
      </c>
      <c r="C1021" s="55" t="s">
        <v>120</v>
      </c>
      <c r="D1021" s="56">
        <v>1235</v>
      </c>
      <c r="E1021" s="56">
        <v>0</v>
      </c>
      <c r="F1021" s="56">
        <v>0</v>
      </c>
      <c r="G1021" s="56">
        <v>1235</v>
      </c>
    </row>
    <row r="1022" spans="1:7" ht="12.75" x14ac:dyDescent="0.2">
      <c r="A1022" s="53">
        <v>2019</v>
      </c>
      <c r="B1022" s="54" t="s">
        <v>294</v>
      </c>
      <c r="C1022" s="55" t="s">
        <v>120</v>
      </c>
      <c r="D1022" s="56">
        <v>1122</v>
      </c>
      <c r="E1022" s="56">
        <v>0</v>
      </c>
      <c r="F1022" s="56">
        <v>0</v>
      </c>
      <c r="G1022" s="56">
        <v>1122</v>
      </c>
    </row>
    <row r="1023" spans="1:7" ht="12.75" x14ac:dyDescent="0.2">
      <c r="A1023" s="53">
        <v>2010</v>
      </c>
      <c r="B1023" s="54" t="s">
        <v>294</v>
      </c>
      <c r="C1023" s="55" t="s">
        <v>121</v>
      </c>
      <c r="D1023" s="56">
        <v>37840</v>
      </c>
      <c r="E1023" s="56">
        <v>6526</v>
      </c>
      <c r="F1023" s="56">
        <v>0</v>
      </c>
      <c r="G1023" s="56">
        <v>44366</v>
      </c>
    </row>
    <row r="1024" spans="1:7" ht="12.75" x14ac:dyDescent="0.2">
      <c r="A1024" s="53">
        <v>2011</v>
      </c>
      <c r="B1024" s="54" t="s">
        <v>294</v>
      </c>
      <c r="C1024" s="55" t="s">
        <v>121</v>
      </c>
      <c r="D1024" s="56">
        <v>7867</v>
      </c>
      <c r="E1024" s="56">
        <v>2800</v>
      </c>
      <c r="F1024" s="56">
        <v>0</v>
      </c>
      <c r="G1024" s="56">
        <v>10667</v>
      </c>
    </row>
    <row r="1025" spans="1:7" ht="12.75" x14ac:dyDescent="0.2">
      <c r="A1025" s="53">
        <v>2012</v>
      </c>
      <c r="B1025" s="54" t="s">
        <v>294</v>
      </c>
      <c r="C1025" s="55" t="s">
        <v>121</v>
      </c>
      <c r="D1025" s="56">
        <v>52769</v>
      </c>
      <c r="E1025" s="56">
        <v>2949</v>
      </c>
      <c r="F1025" s="56">
        <v>8000</v>
      </c>
      <c r="G1025" s="56">
        <v>63718</v>
      </c>
    </row>
    <row r="1026" spans="1:7" ht="12.75" x14ac:dyDescent="0.2">
      <c r="A1026" s="53">
        <v>2013</v>
      </c>
      <c r="B1026" s="54" t="s">
        <v>294</v>
      </c>
      <c r="C1026" s="55" t="s">
        <v>121</v>
      </c>
      <c r="D1026" s="56">
        <v>34028</v>
      </c>
      <c r="E1026" s="56">
        <v>3044</v>
      </c>
      <c r="F1026" s="56">
        <v>5480</v>
      </c>
      <c r="G1026" s="56">
        <v>42552</v>
      </c>
    </row>
    <row r="1027" spans="1:7" ht="12.75" x14ac:dyDescent="0.2">
      <c r="A1027" s="53">
        <v>2014</v>
      </c>
      <c r="B1027" s="54" t="s">
        <v>294</v>
      </c>
      <c r="C1027" s="55" t="s">
        <v>121</v>
      </c>
      <c r="D1027" s="56">
        <v>42234</v>
      </c>
      <c r="E1027" s="56">
        <v>3108</v>
      </c>
      <c r="F1027" s="56">
        <v>5818</v>
      </c>
      <c r="G1027" s="56">
        <v>51160</v>
      </c>
    </row>
    <row r="1028" spans="1:7" ht="12.75" x14ac:dyDescent="0.2">
      <c r="A1028" s="53">
        <v>2015</v>
      </c>
      <c r="B1028" s="54" t="s">
        <v>294</v>
      </c>
      <c r="C1028" s="55" t="s">
        <v>121</v>
      </c>
      <c r="D1028" s="56">
        <v>47983</v>
      </c>
      <c r="E1028" s="56">
        <v>2515</v>
      </c>
      <c r="F1028" s="56">
        <v>5260</v>
      </c>
      <c r="G1028" s="56">
        <v>55758</v>
      </c>
    </row>
    <row r="1029" spans="1:7" ht="12.75" x14ac:dyDescent="0.2">
      <c r="A1029" s="53">
        <v>2016</v>
      </c>
      <c r="B1029" s="54" t="s">
        <v>294</v>
      </c>
      <c r="C1029" s="55" t="s">
        <v>121</v>
      </c>
      <c r="D1029" s="56">
        <v>39478</v>
      </c>
      <c r="E1029" s="56">
        <v>2612</v>
      </c>
      <c r="F1029" s="56">
        <v>5310</v>
      </c>
      <c r="G1029" s="56">
        <v>47400</v>
      </c>
    </row>
    <row r="1030" spans="1:7" ht="12.75" x14ac:dyDescent="0.2">
      <c r="A1030" s="53">
        <v>2017</v>
      </c>
      <c r="B1030" s="54" t="s">
        <v>294</v>
      </c>
      <c r="C1030" s="55" t="s">
        <v>121</v>
      </c>
      <c r="D1030" s="56">
        <v>50062</v>
      </c>
      <c r="E1030" s="56">
        <v>3135</v>
      </c>
      <c r="F1030" s="56">
        <v>5239</v>
      </c>
      <c r="G1030" s="56">
        <v>58436</v>
      </c>
    </row>
    <row r="1031" spans="1:7" ht="12.75" x14ac:dyDescent="0.2">
      <c r="A1031" s="53">
        <v>2018</v>
      </c>
      <c r="B1031" s="54" t="s">
        <v>294</v>
      </c>
      <c r="C1031" s="55" t="s">
        <v>121</v>
      </c>
      <c r="D1031" s="56">
        <v>51727</v>
      </c>
      <c r="E1031" s="56">
        <v>3013</v>
      </c>
      <c r="F1031" s="56">
        <v>5285</v>
      </c>
      <c r="G1031" s="56">
        <v>60025</v>
      </c>
    </row>
    <row r="1032" spans="1:7" ht="12.75" x14ac:dyDescent="0.2">
      <c r="A1032" s="53">
        <v>2019</v>
      </c>
      <c r="B1032" s="54" t="s">
        <v>294</v>
      </c>
      <c r="C1032" s="55" t="s">
        <v>121</v>
      </c>
      <c r="D1032" s="56">
        <v>52922</v>
      </c>
      <c r="E1032" s="56">
        <v>3712</v>
      </c>
      <c r="F1032" s="56">
        <v>5285</v>
      </c>
      <c r="G1032" s="56">
        <v>61919</v>
      </c>
    </row>
    <row r="1033" spans="1:7" ht="12.75" x14ac:dyDescent="0.2">
      <c r="A1033" s="53">
        <v>2010</v>
      </c>
      <c r="B1033" s="54" t="s">
        <v>294</v>
      </c>
      <c r="C1033" s="55" t="s">
        <v>122</v>
      </c>
      <c r="D1033" s="56">
        <v>9609</v>
      </c>
      <c r="E1033" s="56">
        <v>0</v>
      </c>
      <c r="F1033" s="56">
        <v>0</v>
      </c>
      <c r="G1033" s="56">
        <v>9609</v>
      </c>
    </row>
    <row r="1034" spans="1:7" ht="12.75" x14ac:dyDescent="0.2">
      <c r="A1034" s="53">
        <v>2011</v>
      </c>
      <c r="B1034" s="54" t="s">
        <v>294</v>
      </c>
      <c r="C1034" s="55" t="s">
        <v>122</v>
      </c>
      <c r="D1034" s="56">
        <v>14010</v>
      </c>
      <c r="E1034" s="56">
        <v>0</v>
      </c>
      <c r="F1034" s="56">
        <v>0</v>
      </c>
      <c r="G1034" s="56">
        <v>14010</v>
      </c>
    </row>
    <row r="1035" spans="1:7" ht="12.75" x14ac:dyDescent="0.2">
      <c r="A1035" s="53">
        <v>2012</v>
      </c>
      <c r="B1035" s="54" t="s">
        <v>294</v>
      </c>
      <c r="C1035" s="55" t="s">
        <v>122</v>
      </c>
      <c r="D1035" s="56">
        <v>10269</v>
      </c>
      <c r="E1035" s="56">
        <v>0</v>
      </c>
      <c r="F1035" s="56">
        <v>0</v>
      </c>
      <c r="G1035" s="56">
        <v>10269</v>
      </c>
    </row>
    <row r="1036" spans="1:7" ht="12.75" x14ac:dyDescent="0.2">
      <c r="A1036" s="53">
        <v>2013</v>
      </c>
      <c r="B1036" s="54" t="s">
        <v>294</v>
      </c>
      <c r="C1036" s="55" t="s">
        <v>122</v>
      </c>
      <c r="D1036" s="56">
        <v>8771</v>
      </c>
      <c r="E1036" s="56">
        <v>0</v>
      </c>
      <c r="F1036" s="56">
        <v>0</v>
      </c>
      <c r="G1036" s="56">
        <v>8771</v>
      </c>
    </row>
    <row r="1037" spans="1:7" ht="12.75" x14ac:dyDescent="0.2">
      <c r="A1037" s="53">
        <v>2014</v>
      </c>
      <c r="B1037" s="54" t="s">
        <v>294</v>
      </c>
      <c r="C1037" s="55" t="s">
        <v>122</v>
      </c>
      <c r="D1037" s="56">
        <v>9354</v>
      </c>
      <c r="E1037" s="56">
        <v>0</v>
      </c>
      <c r="F1037" s="56">
        <v>0</v>
      </c>
      <c r="G1037" s="56">
        <v>9354</v>
      </c>
    </row>
    <row r="1038" spans="1:7" ht="12.75" x14ac:dyDescent="0.2">
      <c r="A1038" s="53">
        <v>2015</v>
      </c>
      <c r="B1038" s="54" t="s">
        <v>294</v>
      </c>
      <c r="C1038" s="55" t="s">
        <v>122</v>
      </c>
      <c r="D1038" s="56">
        <v>6486</v>
      </c>
      <c r="E1038" s="56">
        <v>0</v>
      </c>
      <c r="F1038" s="56">
        <v>0</v>
      </c>
      <c r="G1038" s="56">
        <v>6486</v>
      </c>
    </row>
    <row r="1039" spans="1:7" ht="12.75" x14ac:dyDescent="0.2">
      <c r="A1039" s="53">
        <v>2016</v>
      </c>
      <c r="B1039" s="54" t="s">
        <v>294</v>
      </c>
      <c r="C1039" s="55" t="s">
        <v>122</v>
      </c>
      <c r="D1039" s="56">
        <v>6685</v>
      </c>
      <c r="E1039" s="56">
        <v>0</v>
      </c>
      <c r="F1039" s="56">
        <v>0</v>
      </c>
      <c r="G1039" s="56">
        <v>6685</v>
      </c>
    </row>
    <row r="1040" spans="1:7" ht="12.75" x14ac:dyDescent="0.2">
      <c r="A1040" s="53">
        <v>2017</v>
      </c>
      <c r="B1040" s="54" t="s">
        <v>294</v>
      </c>
      <c r="C1040" s="55" t="s">
        <v>122</v>
      </c>
      <c r="D1040" s="56">
        <v>6824</v>
      </c>
      <c r="E1040" s="56">
        <v>0</v>
      </c>
      <c r="F1040" s="56">
        <v>0</v>
      </c>
      <c r="G1040" s="56">
        <v>6824</v>
      </c>
    </row>
    <row r="1041" spans="1:7" ht="12.75" x14ac:dyDescent="0.2">
      <c r="A1041" s="53">
        <v>2018</v>
      </c>
      <c r="B1041" s="54" t="s">
        <v>294</v>
      </c>
      <c r="C1041" s="55" t="s">
        <v>122</v>
      </c>
      <c r="D1041" s="56">
        <v>5881</v>
      </c>
      <c r="E1041" s="56">
        <v>0</v>
      </c>
      <c r="F1041" s="56">
        <v>0</v>
      </c>
      <c r="G1041" s="56">
        <v>5881</v>
      </c>
    </row>
    <row r="1042" spans="1:7" ht="12.75" x14ac:dyDescent="0.2">
      <c r="A1042" s="53">
        <v>2019</v>
      </c>
      <c r="B1042" s="54" t="s">
        <v>294</v>
      </c>
      <c r="C1042" s="55" t="s">
        <v>122</v>
      </c>
      <c r="D1042" s="56">
        <v>6289</v>
      </c>
      <c r="E1042" s="56">
        <v>0</v>
      </c>
      <c r="F1042" s="56">
        <v>0</v>
      </c>
      <c r="G1042" s="56">
        <v>6289</v>
      </c>
    </row>
    <row r="1043" spans="1:7" ht="12.75" x14ac:dyDescent="0.2">
      <c r="A1043" s="53">
        <v>2010</v>
      </c>
      <c r="B1043" s="54" t="s">
        <v>294</v>
      </c>
      <c r="C1043" s="55" t="s">
        <v>123</v>
      </c>
      <c r="D1043" s="56">
        <v>898</v>
      </c>
      <c r="E1043" s="56">
        <v>4142</v>
      </c>
      <c r="F1043" s="56">
        <v>0</v>
      </c>
      <c r="G1043" s="56">
        <v>5040</v>
      </c>
    </row>
    <row r="1044" spans="1:7" ht="12.75" x14ac:dyDescent="0.2">
      <c r="A1044" s="53">
        <v>2011</v>
      </c>
      <c r="B1044" s="54" t="s">
        <v>294</v>
      </c>
      <c r="C1044" s="55" t="s">
        <v>123</v>
      </c>
      <c r="D1044" s="56">
        <v>232</v>
      </c>
      <c r="E1044" s="56">
        <v>5700</v>
      </c>
      <c r="F1044" s="56">
        <v>0</v>
      </c>
      <c r="G1044" s="56">
        <v>5932</v>
      </c>
    </row>
    <row r="1045" spans="1:7" ht="12.75" x14ac:dyDescent="0.2">
      <c r="A1045" s="53">
        <v>2012</v>
      </c>
      <c r="B1045" s="54" t="s">
        <v>294</v>
      </c>
      <c r="C1045" s="55" t="s">
        <v>123</v>
      </c>
      <c r="D1045" s="56">
        <v>925</v>
      </c>
      <c r="E1045" s="56">
        <v>0</v>
      </c>
      <c r="F1045" s="56">
        <v>38</v>
      </c>
      <c r="G1045" s="56">
        <v>963</v>
      </c>
    </row>
    <row r="1046" spans="1:7" ht="12.75" x14ac:dyDescent="0.2">
      <c r="A1046" s="53">
        <v>2013</v>
      </c>
      <c r="B1046" s="54" t="s">
        <v>294</v>
      </c>
      <c r="C1046" s="55" t="s">
        <v>123</v>
      </c>
      <c r="D1046" s="56">
        <v>1198</v>
      </c>
      <c r="E1046" s="56">
        <v>0</v>
      </c>
      <c r="F1046" s="56">
        <v>2</v>
      </c>
      <c r="G1046" s="56">
        <v>1200</v>
      </c>
    </row>
    <row r="1047" spans="1:7" ht="12.75" x14ac:dyDescent="0.2">
      <c r="A1047" s="53">
        <v>2014</v>
      </c>
      <c r="B1047" s="54" t="s">
        <v>294</v>
      </c>
      <c r="C1047" s="55" t="s">
        <v>123</v>
      </c>
      <c r="D1047" s="56">
        <v>2308</v>
      </c>
      <c r="E1047" s="56">
        <v>352</v>
      </c>
      <c r="F1047" s="56">
        <v>3</v>
      </c>
      <c r="G1047" s="56">
        <v>2663</v>
      </c>
    </row>
    <row r="1048" spans="1:7" ht="12.75" x14ac:dyDescent="0.2">
      <c r="A1048" s="53">
        <v>2015</v>
      </c>
      <c r="B1048" s="54" t="s">
        <v>294</v>
      </c>
      <c r="C1048" s="55" t="s">
        <v>123</v>
      </c>
      <c r="D1048" s="56">
        <v>1315</v>
      </c>
      <c r="E1048" s="56">
        <v>2032</v>
      </c>
      <c r="F1048" s="56">
        <v>4</v>
      </c>
      <c r="G1048" s="56">
        <v>3351</v>
      </c>
    </row>
    <row r="1049" spans="1:7" ht="12.75" x14ac:dyDescent="0.2">
      <c r="A1049" s="53">
        <v>2016</v>
      </c>
      <c r="B1049" s="54" t="s">
        <v>294</v>
      </c>
      <c r="C1049" s="55" t="s">
        <v>123</v>
      </c>
      <c r="D1049" s="56">
        <v>1714</v>
      </c>
      <c r="E1049" s="56">
        <v>3100</v>
      </c>
      <c r="F1049" s="56">
        <v>16</v>
      </c>
      <c r="G1049" s="56">
        <v>4830</v>
      </c>
    </row>
    <row r="1050" spans="1:7" ht="12.75" x14ac:dyDescent="0.2">
      <c r="A1050" s="53">
        <v>2017</v>
      </c>
      <c r="B1050" s="54" t="s">
        <v>294</v>
      </c>
      <c r="C1050" s="55" t="s">
        <v>123</v>
      </c>
      <c r="D1050" s="56">
        <v>1541</v>
      </c>
      <c r="E1050" s="56">
        <v>6700</v>
      </c>
      <c r="F1050" s="56">
        <v>3</v>
      </c>
      <c r="G1050" s="56">
        <v>8244</v>
      </c>
    </row>
    <row r="1051" spans="1:7" ht="12.75" x14ac:dyDescent="0.2">
      <c r="A1051" s="53">
        <v>2018</v>
      </c>
      <c r="B1051" s="54" t="s">
        <v>294</v>
      </c>
      <c r="C1051" s="55" t="s">
        <v>123</v>
      </c>
      <c r="D1051" s="56">
        <v>1633</v>
      </c>
      <c r="E1051" s="56">
        <v>3900</v>
      </c>
      <c r="F1051" s="56">
        <v>178</v>
      </c>
      <c r="G1051" s="56">
        <v>5711</v>
      </c>
    </row>
    <row r="1052" spans="1:7" ht="12.75" x14ac:dyDescent="0.2">
      <c r="A1052" s="53">
        <v>2019</v>
      </c>
      <c r="B1052" s="54" t="s">
        <v>294</v>
      </c>
      <c r="C1052" s="55" t="s">
        <v>123</v>
      </c>
      <c r="D1052" s="56">
        <v>1361</v>
      </c>
      <c r="E1052" s="56">
        <v>3800</v>
      </c>
      <c r="F1052" s="56">
        <v>239</v>
      </c>
      <c r="G1052" s="56">
        <v>5400</v>
      </c>
    </row>
    <row r="1053" spans="1:7" ht="12.75" x14ac:dyDescent="0.2">
      <c r="A1053" s="53">
        <v>2010</v>
      </c>
      <c r="B1053" s="54" t="s">
        <v>294</v>
      </c>
      <c r="C1053" s="55" t="s">
        <v>124</v>
      </c>
      <c r="D1053" s="56">
        <v>2603</v>
      </c>
      <c r="E1053" s="56">
        <v>0</v>
      </c>
      <c r="F1053" s="56">
        <v>0</v>
      </c>
      <c r="G1053" s="56">
        <v>2603</v>
      </c>
    </row>
    <row r="1054" spans="1:7" ht="12.75" x14ac:dyDescent="0.2">
      <c r="A1054" s="53">
        <v>2011</v>
      </c>
      <c r="B1054" s="54" t="s">
        <v>294</v>
      </c>
      <c r="C1054" s="55" t="s">
        <v>124</v>
      </c>
      <c r="D1054" s="56">
        <v>4135</v>
      </c>
      <c r="E1054" s="56">
        <v>0</v>
      </c>
      <c r="F1054" s="56">
        <v>0</v>
      </c>
      <c r="G1054" s="56">
        <v>4135</v>
      </c>
    </row>
    <row r="1055" spans="1:7" ht="12.75" x14ac:dyDescent="0.2">
      <c r="A1055" s="53">
        <v>2012</v>
      </c>
      <c r="B1055" s="54" t="s">
        <v>294</v>
      </c>
      <c r="C1055" s="55" t="s">
        <v>124</v>
      </c>
      <c r="D1055" s="56">
        <v>4239</v>
      </c>
      <c r="E1055" s="56">
        <v>0</v>
      </c>
      <c r="F1055" s="56">
        <v>0</v>
      </c>
      <c r="G1055" s="56">
        <v>4239</v>
      </c>
    </row>
    <row r="1056" spans="1:7" ht="12.75" x14ac:dyDescent="0.2">
      <c r="A1056" s="53">
        <v>2013</v>
      </c>
      <c r="B1056" s="54" t="s">
        <v>294</v>
      </c>
      <c r="C1056" s="55" t="s">
        <v>124</v>
      </c>
      <c r="D1056" s="56">
        <v>2907</v>
      </c>
      <c r="E1056" s="56">
        <v>0</v>
      </c>
      <c r="F1056" s="56">
        <v>0</v>
      </c>
      <c r="G1056" s="56">
        <v>2907</v>
      </c>
    </row>
    <row r="1057" spans="1:7" ht="12.75" x14ac:dyDescent="0.2">
      <c r="A1057" s="53">
        <v>2014</v>
      </c>
      <c r="B1057" s="54" t="s">
        <v>294</v>
      </c>
      <c r="C1057" s="55" t="s">
        <v>124</v>
      </c>
      <c r="D1057" s="56">
        <v>3653</v>
      </c>
      <c r="E1057" s="56">
        <v>0</v>
      </c>
      <c r="F1057" s="56">
        <v>0</v>
      </c>
      <c r="G1057" s="56">
        <v>3653</v>
      </c>
    </row>
    <row r="1058" spans="1:7" ht="12.75" x14ac:dyDescent="0.2">
      <c r="A1058" s="53">
        <v>2015</v>
      </c>
      <c r="B1058" s="54" t="s">
        <v>294</v>
      </c>
      <c r="C1058" s="55" t="s">
        <v>124</v>
      </c>
      <c r="D1058" s="56">
        <v>1628</v>
      </c>
      <c r="E1058" s="56">
        <v>0</v>
      </c>
      <c r="F1058" s="56">
        <v>0</v>
      </c>
      <c r="G1058" s="56">
        <v>1628</v>
      </c>
    </row>
    <row r="1059" spans="1:7" ht="12.75" x14ac:dyDescent="0.2">
      <c r="A1059" s="53">
        <v>2016</v>
      </c>
      <c r="B1059" s="54" t="s">
        <v>294</v>
      </c>
      <c r="C1059" s="55" t="s">
        <v>124</v>
      </c>
      <c r="D1059" s="56">
        <v>2740</v>
      </c>
      <c r="E1059" s="56">
        <v>0</v>
      </c>
      <c r="F1059" s="56">
        <v>0</v>
      </c>
      <c r="G1059" s="56">
        <v>2740</v>
      </c>
    </row>
    <row r="1060" spans="1:7" ht="12.75" x14ac:dyDescent="0.2">
      <c r="A1060" s="53">
        <v>2017</v>
      </c>
      <c r="B1060" s="54" t="s">
        <v>294</v>
      </c>
      <c r="C1060" s="55" t="s">
        <v>124</v>
      </c>
      <c r="D1060" s="56">
        <v>3018</v>
      </c>
      <c r="E1060" s="56">
        <v>0</v>
      </c>
      <c r="F1060" s="56">
        <v>0</v>
      </c>
      <c r="G1060" s="56">
        <v>3018</v>
      </c>
    </row>
    <row r="1061" spans="1:7" ht="12.75" x14ac:dyDescent="0.2">
      <c r="A1061" s="53">
        <v>2018</v>
      </c>
      <c r="B1061" s="54" t="s">
        <v>294</v>
      </c>
      <c r="C1061" s="55" t="s">
        <v>124</v>
      </c>
      <c r="D1061" s="56">
        <v>2678</v>
      </c>
      <c r="E1061" s="56">
        <v>0</v>
      </c>
      <c r="F1061" s="56">
        <v>0</v>
      </c>
      <c r="G1061" s="56">
        <v>2678</v>
      </c>
    </row>
    <row r="1062" spans="1:7" ht="12.75" x14ac:dyDescent="0.2">
      <c r="A1062" s="53">
        <v>2019</v>
      </c>
      <c r="B1062" s="54" t="s">
        <v>294</v>
      </c>
      <c r="C1062" s="55" t="s">
        <v>124</v>
      </c>
      <c r="D1062" s="56">
        <v>3076</v>
      </c>
      <c r="E1062" s="56">
        <v>0</v>
      </c>
      <c r="F1062" s="56">
        <v>0</v>
      </c>
      <c r="G1062" s="56">
        <v>3076</v>
      </c>
    </row>
    <row r="1063" spans="1:7" ht="12.75" x14ac:dyDescent="0.2">
      <c r="A1063" s="53">
        <v>2010</v>
      </c>
      <c r="B1063" s="54" t="s">
        <v>295</v>
      </c>
      <c r="C1063" s="55" t="s">
        <v>126</v>
      </c>
      <c r="D1063" s="56">
        <v>1560</v>
      </c>
      <c r="E1063" s="56">
        <v>1300</v>
      </c>
      <c r="F1063" s="56">
        <v>0</v>
      </c>
      <c r="G1063" s="56">
        <v>2860</v>
      </c>
    </row>
    <row r="1064" spans="1:7" ht="12.75" x14ac:dyDescent="0.2">
      <c r="A1064" s="53">
        <v>2011</v>
      </c>
      <c r="B1064" s="54" t="s">
        <v>295</v>
      </c>
      <c r="C1064" s="55" t="s">
        <v>126</v>
      </c>
      <c r="D1064" s="56">
        <v>1474</v>
      </c>
      <c r="E1064" s="56">
        <v>1658</v>
      </c>
      <c r="F1064" s="56">
        <v>0</v>
      </c>
      <c r="G1064" s="56">
        <v>3132</v>
      </c>
    </row>
    <row r="1065" spans="1:7" ht="12.75" x14ac:dyDescent="0.2">
      <c r="A1065" s="53">
        <v>2012</v>
      </c>
      <c r="B1065" s="54" t="s">
        <v>295</v>
      </c>
      <c r="C1065" s="55" t="s">
        <v>126</v>
      </c>
      <c r="D1065" s="56">
        <v>897</v>
      </c>
      <c r="E1065" s="56">
        <v>1618</v>
      </c>
      <c r="F1065" s="56">
        <v>194</v>
      </c>
      <c r="G1065" s="56">
        <v>2709</v>
      </c>
    </row>
    <row r="1066" spans="1:7" ht="12.75" x14ac:dyDescent="0.2">
      <c r="A1066" s="53">
        <v>2013</v>
      </c>
      <c r="B1066" s="54" t="s">
        <v>295</v>
      </c>
      <c r="C1066" s="55" t="s">
        <v>126</v>
      </c>
      <c r="D1066" s="56">
        <v>1259</v>
      </c>
      <c r="E1066" s="56">
        <v>1500</v>
      </c>
      <c r="F1066" s="56">
        <v>150</v>
      </c>
      <c r="G1066" s="56">
        <v>2909</v>
      </c>
    </row>
    <row r="1067" spans="1:7" ht="12.75" x14ac:dyDescent="0.2">
      <c r="A1067" s="53">
        <v>2014</v>
      </c>
      <c r="B1067" s="54" t="s">
        <v>295</v>
      </c>
      <c r="C1067" s="55" t="s">
        <v>126</v>
      </c>
      <c r="D1067" s="56">
        <v>693</v>
      </c>
      <c r="E1067" s="56">
        <v>1762</v>
      </c>
      <c r="F1067" s="56">
        <v>150</v>
      </c>
      <c r="G1067" s="56">
        <v>2605</v>
      </c>
    </row>
    <row r="1068" spans="1:7" ht="12.75" x14ac:dyDescent="0.2">
      <c r="A1068" s="53">
        <v>2015</v>
      </c>
      <c r="B1068" s="54" t="s">
        <v>295</v>
      </c>
      <c r="C1068" s="55" t="s">
        <v>126</v>
      </c>
      <c r="D1068" s="56">
        <v>839</v>
      </c>
      <c r="E1068" s="56">
        <v>1002</v>
      </c>
      <c r="F1068" s="56">
        <v>0</v>
      </c>
      <c r="G1068" s="56">
        <v>1841</v>
      </c>
    </row>
    <row r="1069" spans="1:7" ht="12.75" x14ac:dyDescent="0.2">
      <c r="A1069" s="53">
        <v>2016</v>
      </c>
      <c r="B1069" s="54" t="s">
        <v>295</v>
      </c>
      <c r="C1069" s="55" t="s">
        <v>126</v>
      </c>
      <c r="D1069" s="56">
        <v>585</v>
      </c>
      <c r="E1069" s="56">
        <v>2210</v>
      </c>
      <c r="F1069" s="56">
        <v>38</v>
      </c>
      <c r="G1069" s="56">
        <v>2833</v>
      </c>
    </row>
    <row r="1070" spans="1:7" ht="12.75" x14ac:dyDescent="0.2">
      <c r="A1070" s="53">
        <v>2017</v>
      </c>
      <c r="B1070" s="54" t="s">
        <v>295</v>
      </c>
      <c r="C1070" s="55" t="s">
        <v>126</v>
      </c>
      <c r="D1070" s="56">
        <v>817</v>
      </c>
      <c r="E1070" s="56">
        <v>2653</v>
      </c>
      <c r="F1070" s="56">
        <v>0</v>
      </c>
      <c r="G1070" s="56">
        <v>3470</v>
      </c>
    </row>
    <row r="1071" spans="1:7" ht="12.75" x14ac:dyDescent="0.2">
      <c r="A1071" s="53">
        <v>2018</v>
      </c>
      <c r="B1071" s="54" t="s">
        <v>295</v>
      </c>
      <c r="C1071" s="55" t="s">
        <v>126</v>
      </c>
      <c r="D1071" s="56">
        <v>932</v>
      </c>
      <c r="E1071" s="56">
        <v>3249</v>
      </c>
      <c r="F1071" s="56">
        <v>0</v>
      </c>
      <c r="G1071" s="56">
        <v>4181</v>
      </c>
    </row>
    <row r="1072" spans="1:7" ht="12.75" x14ac:dyDescent="0.2">
      <c r="A1072" s="53">
        <v>2019</v>
      </c>
      <c r="B1072" s="54" t="s">
        <v>295</v>
      </c>
      <c r="C1072" s="55" t="s">
        <v>126</v>
      </c>
      <c r="D1072" s="56">
        <v>850</v>
      </c>
      <c r="E1072" s="56">
        <v>2364</v>
      </c>
      <c r="F1072" s="56">
        <v>0</v>
      </c>
      <c r="G1072" s="56">
        <v>3214</v>
      </c>
    </row>
    <row r="1073" spans="1:7" ht="12.75" x14ac:dyDescent="0.2">
      <c r="A1073" s="53">
        <v>2010</v>
      </c>
      <c r="B1073" s="54" t="s">
        <v>295</v>
      </c>
      <c r="C1073" s="55" t="s">
        <v>127</v>
      </c>
      <c r="D1073" s="56">
        <v>458</v>
      </c>
      <c r="E1073" s="56">
        <v>2836</v>
      </c>
      <c r="F1073" s="56">
        <v>0</v>
      </c>
      <c r="G1073" s="56">
        <v>3294</v>
      </c>
    </row>
    <row r="1074" spans="1:7" ht="12.75" x14ac:dyDescent="0.2">
      <c r="A1074" s="53">
        <v>2011</v>
      </c>
      <c r="B1074" s="54" t="s">
        <v>295</v>
      </c>
      <c r="C1074" s="55" t="s">
        <v>127</v>
      </c>
      <c r="D1074" s="56">
        <v>0</v>
      </c>
      <c r="E1074" s="56">
        <v>3500</v>
      </c>
      <c r="F1074" s="56">
        <v>0</v>
      </c>
      <c r="G1074" s="56">
        <v>3500</v>
      </c>
    </row>
    <row r="1075" spans="1:7" ht="12.75" x14ac:dyDescent="0.2">
      <c r="A1075" s="53">
        <v>2012</v>
      </c>
      <c r="B1075" s="54" t="s">
        <v>295</v>
      </c>
      <c r="C1075" s="55" t="s">
        <v>127</v>
      </c>
      <c r="D1075" s="56">
        <v>1937</v>
      </c>
      <c r="E1075" s="56">
        <v>2668</v>
      </c>
      <c r="F1075" s="56">
        <v>0</v>
      </c>
      <c r="G1075" s="56">
        <v>4605</v>
      </c>
    </row>
    <row r="1076" spans="1:7" ht="12.75" x14ac:dyDescent="0.2">
      <c r="A1076" s="53">
        <v>2013</v>
      </c>
      <c r="B1076" s="54" t="s">
        <v>295</v>
      </c>
      <c r="C1076" s="55" t="s">
        <v>127</v>
      </c>
      <c r="D1076" s="56">
        <v>650</v>
      </c>
      <c r="E1076" s="56">
        <v>2473</v>
      </c>
      <c r="F1076" s="56">
        <v>0</v>
      </c>
      <c r="G1076" s="56">
        <v>3123</v>
      </c>
    </row>
    <row r="1077" spans="1:7" ht="12.75" x14ac:dyDescent="0.2">
      <c r="A1077" s="53">
        <v>2014</v>
      </c>
      <c r="B1077" s="54" t="s">
        <v>295</v>
      </c>
      <c r="C1077" s="55" t="s">
        <v>127</v>
      </c>
      <c r="D1077" s="56">
        <v>1431</v>
      </c>
      <c r="E1077" s="56">
        <v>1934</v>
      </c>
      <c r="F1077" s="56">
        <v>0</v>
      </c>
      <c r="G1077" s="56">
        <v>3365</v>
      </c>
    </row>
    <row r="1078" spans="1:7" ht="12.75" x14ac:dyDescent="0.2">
      <c r="A1078" s="53">
        <v>2015</v>
      </c>
      <c r="B1078" s="54" t="s">
        <v>295</v>
      </c>
      <c r="C1078" s="55" t="s">
        <v>127</v>
      </c>
      <c r="D1078" s="56">
        <v>2079</v>
      </c>
      <c r="E1078" s="56">
        <v>158</v>
      </c>
      <c r="F1078" s="56">
        <v>0</v>
      </c>
      <c r="G1078" s="56">
        <v>2237</v>
      </c>
    </row>
    <row r="1079" spans="1:7" ht="12.75" x14ac:dyDescent="0.2">
      <c r="A1079" s="53">
        <v>2016</v>
      </c>
      <c r="B1079" s="54" t="s">
        <v>295</v>
      </c>
      <c r="C1079" s="55" t="s">
        <v>127</v>
      </c>
      <c r="D1079" s="56">
        <v>1568</v>
      </c>
      <c r="E1079" s="56">
        <v>136</v>
      </c>
      <c r="F1079" s="56">
        <v>0</v>
      </c>
      <c r="G1079" s="56">
        <v>1704</v>
      </c>
    </row>
    <row r="1080" spans="1:7" ht="12.75" x14ac:dyDescent="0.2">
      <c r="A1080" s="53">
        <v>2017</v>
      </c>
      <c r="B1080" s="54" t="s">
        <v>295</v>
      </c>
      <c r="C1080" s="55" t="s">
        <v>127</v>
      </c>
      <c r="D1080" s="56">
        <v>2281</v>
      </c>
      <c r="E1080" s="56">
        <v>338</v>
      </c>
      <c r="F1080" s="56">
        <v>0</v>
      </c>
      <c r="G1080" s="56">
        <v>2619</v>
      </c>
    </row>
    <row r="1081" spans="1:7" ht="12.75" x14ac:dyDescent="0.2">
      <c r="A1081" s="53">
        <v>2018</v>
      </c>
      <c r="B1081" s="54" t="s">
        <v>295</v>
      </c>
      <c r="C1081" s="55" t="s">
        <v>127</v>
      </c>
      <c r="D1081" s="56">
        <v>2330</v>
      </c>
      <c r="E1081" s="56">
        <v>647</v>
      </c>
      <c r="F1081" s="56">
        <v>0</v>
      </c>
      <c r="G1081" s="56">
        <v>2977</v>
      </c>
    </row>
    <row r="1082" spans="1:7" ht="12.75" x14ac:dyDescent="0.2">
      <c r="A1082" s="53">
        <v>2019</v>
      </c>
      <c r="B1082" s="54" t="s">
        <v>295</v>
      </c>
      <c r="C1082" s="55" t="s">
        <v>127</v>
      </c>
      <c r="D1082" s="56">
        <v>1792</v>
      </c>
      <c r="E1082" s="56">
        <v>729</v>
      </c>
      <c r="F1082" s="56">
        <v>0</v>
      </c>
      <c r="G1082" s="56">
        <v>2521</v>
      </c>
    </row>
    <row r="1083" spans="1:7" ht="12.75" x14ac:dyDescent="0.2">
      <c r="A1083" s="53">
        <v>2010</v>
      </c>
      <c r="B1083" s="54" t="s">
        <v>295</v>
      </c>
      <c r="C1083" s="55" t="s">
        <v>29</v>
      </c>
      <c r="D1083" s="56">
        <v>31834</v>
      </c>
      <c r="E1083" s="56">
        <v>3707</v>
      </c>
      <c r="F1083" s="56">
        <v>0</v>
      </c>
      <c r="G1083" s="56">
        <v>35541</v>
      </c>
    </row>
    <row r="1084" spans="1:7" ht="12.75" x14ac:dyDescent="0.2">
      <c r="A1084" s="53">
        <v>2011</v>
      </c>
      <c r="B1084" s="54" t="s">
        <v>295</v>
      </c>
      <c r="C1084" s="55" t="s">
        <v>29</v>
      </c>
      <c r="D1084" s="56">
        <v>38700</v>
      </c>
      <c r="E1084" s="56">
        <v>3702</v>
      </c>
      <c r="F1084" s="56">
        <v>0</v>
      </c>
      <c r="G1084" s="56">
        <v>42402</v>
      </c>
    </row>
    <row r="1085" spans="1:7" ht="12.75" x14ac:dyDescent="0.2">
      <c r="A1085" s="53">
        <v>2012</v>
      </c>
      <c r="B1085" s="54" t="s">
        <v>295</v>
      </c>
      <c r="C1085" s="55" t="s">
        <v>29</v>
      </c>
      <c r="D1085" s="56">
        <v>34442</v>
      </c>
      <c r="E1085" s="56">
        <v>2873</v>
      </c>
      <c r="F1085" s="56">
        <v>0</v>
      </c>
      <c r="G1085" s="56">
        <v>37315</v>
      </c>
    </row>
    <row r="1086" spans="1:7" ht="12.75" x14ac:dyDescent="0.2">
      <c r="A1086" s="53">
        <v>2013</v>
      </c>
      <c r="B1086" s="54" t="s">
        <v>295</v>
      </c>
      <c r="C1086" s="55" t="s">
        <v>29</v>
      </c>
      <c r="D1086" s="56">
        <v>45229</v>
      </c>
      <c r="E1086" s="56">
        <v>1751</v>
      </c>
      <c r="F1086" s="56">
        <v>0</v>
      </c>
      <c r="G1086" s="56">
        <v>46980</v>
      </c>
    </row>
    <row r="1087" spans="1:7" ht="12.75" x14ac:dyDescent="0.2">
      <c r="A1087" s="53">
        <v>2014</v>
      </c>
      <c r="B1087" s="54" t="s">
        <v>295</v>
      </c>
      <c r="C1087" s="55" t="s">
        <v>29</v>
      </c>
      <c r="D1087" s="56">
        <v>31734</v>
      </c>
      <c r="E1087" s="56">
        <v>2244</v>
      </c>
      <c r="F1087" s="56">
        <v>0</v>
      </c>
      <c r="G1087" s="56">
        <v>33978</v>
      </c>
    </row>
    <row r="1088" spans="1:7" ht="12.75" x14ac:dyDescent="0.2">
      <c r="A1088" s="53">
        <v>2015</v>
      </c>
      <c r="B1088" s="54" t="s">
        <v>295</v>
      </c>
      <c r="C1088" s="55" t="s">
        <v>29</v>
      </c>
      <c r="D1088" s="56">
        <v>17310</v>
      </c>
      <c r="E1088" s="56">
        <v>984</v>
      </c>
      <c r="F1088" s="56">
        <v>0</v>
      </c>
      <c r="G1088" s="56">
        <v>18294</v>
      </c>
    </row>
    <row r="1089" spans="1:7" ht="12.75" x14ac:dyDescent="0.2">
      <c r="A1089" s="53">
        <v>2016</v>
      </c>
      <c r="B1089" s="54" t="s">
        <v>295</v>
      </c>
      <c r="C1089" s="55" t="s">
        <v>29</v>
      </c>
      <c r="D1089" s="56">
        <v>31585</v>
      </c>
      <c r="E1089" s="56">
        <v>1327</v>
      </c>
      <c r="F1089" s="56">
        <v>0</v>
      </c>
      <c r="G1089" s="56">
        <v>32912</v>
      </c>
    </row>
    <row r="1090" spans="1:7" ht="12.75" x14ac:dyDescent="0.2">
      <c r="A1090" s="53">
        <v>2017</v>
      </c>
      <c r="B1090" s="54" t="s">
        <v>295</v>
      </c>
      <c r="C1090" s="55" t="s">
        <v>29</v>
      </c>
      <c r="D1090" s="56">
        <v>35261</v>
      </c>
      <c r="E1090" s="56">
        <v>1609</v>
      </c>
      <c r="F1090" s="56">
        <v>0</v>
      </c>
      <c r="G1090" s="56">
        <v>36870</v>
      </c>
    </row>
    <row r="1091" spans="1:7" ht="12.75" x14ac:dyDescent="0.2">
      <c r="A1091" s="53">
        <v>2018</v>
      </c>
      <c r="B1091" s="54" t="s">
        <v>295</v>
      </c>
      <c r="C1091" s="55" t="s">
        <v>29</v>
      </c>
      <c r="D1091" s="56">
        <v>41334</v>
      </c>
      <c r="E1091" s="56">
        <v>501</v>
      </c>
      <c r="F1091" s="56">
        <v>0</v>
      </c>
      <c r="G1091" s="56">
        <v>41835</v>
      </c>
    </row>
    <row r="1092" spans="1:7" ht="12.75" x14ac:dyDescent="0.2">
      <c r="A1092" s="53">
        <v>2019</v>
      </c>
      <c r="B1092" s="54" t="s">
        <v>295</v>
      </c>
      <c r="C1092" s="55" t="s">
        <v>29</v>
      </c>
      <c r="D1092" s="56">
        <v>31085</v>
      </c>
      <c r="E1092" s="56">
        <v>972</v>
      </c>
      <c r="F1092" s="56">
        <v>0</v>
      </c>
      <c r="G1092" s="56">
        <v>32057</v>
      </c>
    </row>
    <row r="1093" spans="1:7" ht="12.75" x14ac:dyDescent="0.2">
      <c r="A1093" s="53">
        <v>2010</v>
      </c>
      <c r="B1093" s="54" t="s">
        <v>295</v>
      </c>
      <c r="C1093" s="55" t="s">
        <v>128</v>
      </c>
      <c r="D1093" s="56">
        <v>18749</v>
      </c>
      <c r="E1093" s="56">
        <v>8350</v>
      </c>
      <c r="F1093" s="56">
        <v>0</v>
      </c>
      <c r="G1093" s="56">
        <v>27099</v>
      </c>
    </row>
    <row r="1094" spans="1:7" ht="12.75" x14ac:dyDescent="0.2">
      <c r="A1094" s="53">
        <v>2011</v>
      </c>
      <c r="B1094" s="54" t="s">
        <v>295</v>
      </c>
      <c r="C1094" s="55" t="s">
        <v>128</v>
      </c>
      <c r="D1094" s="56">
        <v>22182</v>
      </c>
      <c r="E1094" s="56">
        <v>7413</v>
      </c>
      <c r="F1094" s="56">
        <v>0</v>
      </c>
      <c r="G1094" s="56">
        <v>29595</v>
      </c>
    </row>
    <row r="1095" spans="1:7" ht="12.75" x14ac:dyDescent="0.2">
      <c r="A1095" s="53">
        <v>2012</v>
      </c>
      <c r="B1095" s="54" t="s">
        <v>295</v>
      </c>
      <c r="C1095" s="55" t="s">
        <v>128</v>
      </c>
      <c r="D1095" s="56">
        <v>26456</v>
      </c>
      <c r="E1095" s="56">
        <v>4363</v>
      </c>
      <c r="F1095" s="56">
        <v>0</v>
      </c>
      <c r="G1095" s="56">
        <v>30819</v>
      </c>
    </row>
    <row r="1096" spans="1:7" ht="12.75" x14ac:dyDescent="0.2">
      <c r="A1096" s="53">
        <v>2013</v>
      </c>
      <c r="B1096" s="54" t="s">
        <v>295</v>
      </c>
      <c r="C1096" s="55" t="s">
        <v>128</v>
      </c>
      <c r="D1096" s="56">
        <v>23875</v>
      </c>
      <c r="E1096" s="56">
        <v>3518</v>
      </c>
      <c r="F1096" s="56">
        <v>0</v>
      </c>
      <c r="G1096" s="56">
        <v>27393</v>
      </c>
    </row>
    <row r="1097" spans="1:7" ht="12.75" x14ac:dyDescent="0.2">
      <c r="A1097" s="53">
        <v>2014</v>
      </c>
      <c r="B1097" s="54" t="s">
        <v>295</v>
      </c>
      <c r="C1097" s="55" t="s">
        <v>128</v>
      </c>
      <c r="D1097" s="56">
        <v>16476</v>
      </c>
      <c r="E1097" s="56">
        <v>2640</v>
      </c>
      <c r="F1097" s="56">
        <v>0</v>
      </c>
      <c r="G1097" s="56">
        <v>19116</v>
      </c>
    </row>
    <row r="1098" spans="1:7" ht="12.75" x14ac:dyDescent="0.2">
      <c r="A1098" s="53">
        <v>2015</v>
      </c>
      <c r="B1098" s="54" t="s">
        <v>295</v>
      </c>
      <c r="C1098" s="55" t="s">
        <v>128</v>
      </c>
      <c r="D1098" s="56">
        <v>8311</v>
      </c>
      <c r="E1098" s="56">
        <v>4351</v>
      </c>
      <c r="F1098" s="56">
        <v>0</v>
      </c>
      <c r="G1098" s="56">
        <v>12662</v>
      </c>
    </row>
    <row r="1099" spans="1:7" ht="12.75" x14ac:dyDescent="0.2">
      <c r="A1099" s="53">
        <v>2016</v>
      </c>
      <c r="B1099" s="54" t="s">
        <v>295</v>
      </c>
      <c r="C1099" s="55" t="s">
        <v>128</v>
      </c>
      <c r="D1099" s="56">
        <v>15086</v>
      </c>
      <c r="E1099" s="56">
        <v>816</v>
      </c>
      <c r="F1099" s="56">
        <v>0</v>
      </c>
      <c r="G1099" s="56">
        <v>15902</v>
      </c>
    </row>
    <row r="1100" spans="1:7" ht="12.75" x14ac:dyDescent="0.2">
      <c r="A1100" s="53">
        <v>2017</v>
      </c>
      <c r="B1100" s="54" t="s">
        <v>295</v>
      </c>
      <c r="C1100" s="55" t="s">
        <v>128</v>
      </c>
      <c r="D1100" s="56">
        <v>20860</v>
      </c>
      <c r="E1100" s="56">
        <v>604</v>
      </c>
      <c r="F1100" s="56">
        <v>0</v>
      </c>
      <c r="G1100" s="56">
        <v>21464</v>
      </c>
    </row>
    <row r="1101" spans="1:7" ht="12.75" x14ac:dyDescent="0.2">
      <c r="A1101" s="53">
        <v>2018</v>
      </c>
      <c r="B1101" s="54" t="s">
        <v>295</v>
      </c>
      <c r="C1101" s="55" t="s">
        <v>128</v>
      </c>
      <c r="D1101" s="56">
        <v>21705</v>
      </c>
      <c r="E1101" s="56">
        <v>728</v>
      </c>
      <c r="F1101" s="56">
        <v>0</v>
      </c>
      <c r="G1101" s="56">
        <v>22433</v>
      </c>
    </row>
    <row r="1102" spans="1:7" ht="12.75" x14ac:dyDescent="0.2">
      <c r="A1102" s="53">
        <v>2019</v>
      </c>
      <c r="B1102" s="54" t="s">
        <v>295</v>
      </c>
      <c r="C1102" s="55" t="s">
        <v>128</v>
      </c>
      <c r="D1102" s="56">
        <v>14169</v>
      </c>
      <c r="E1102" s="56">
        <v>531</v>
      </c>
      <c r="F1102" s="56">
        <v>0</v>
      </c>
      <c r="G1102" s="56">
        <v>14700</v>
      </c>
    </row>
    <row r="1103" spans="1:7" ht="12.75" x14ac:dyDescent="0.2">
      <c r="A1103" s="53">
        <v>2010</v>
      </c>
      <c r="B1103" s="54" t="s">
        <v>295</v>
      </c>
      <c r="C1103" s="55" t="s">
        <v>129</v>
      </c>
      <c r="D1103" s="56">
        <v>649</v>
      </c>
      <c r="E1103" s="56">
        <v>0</v>
      </c>
      <c r="F1103" s="56">
        <v>0</v>
      </c>
      <c r="G1103" s="56">
        <v>649</v>
      </c>
    </row>
    <row r="1104" spans="1:7" ht="12.75" x14ac:dyDescent="0.2">
      <c r="A1104" s="53">
        <v>2011</v>
      </c>
      <c r="B1104" s="54" t="s">
        <v>295</v>
      </c>
      <c r="C1104" s="55" t="s">
        <v>129</v>
      </c>
      <c r="D1104" s="56">
        <v>1400</v>
      </c>
      <c r="E1104" s="56">
        <v>0</v>
      </c>
      <c r="F1104" s="56">
        <v>0</v>
      </c>
      <c r="G1104" s="56">
        <v>1400</v>
      </c>
    </row>
    <row r="1105" spans="1:7" ht="12.75" x14ac:dyDescent="0.2">
      <c r="A1105" s="53">
        <v>2012</v>
      </c>
      <c r="B1105" s="54" t="s">
        <v>295</v>
      </c>
      <c r="C1105" s="55" t="s">
        <v>129</v>
      </c>
      <c r="D1105" s="56">
        <v>769</v>
      </c>
      <c r="E1105" s="56">
        <v>0</v>
      </c>
      <c r="F1105" s="56">
        <v>0</v>
      </c>
      <c r="G1105" s="56">
        <v>769</v>
      </c>
    </row>
    <row r="1106" spans="1:7" ht="12.75" x14ac:dyDescent="0.2">
      <c r="A1106" s="53">
        <v>2013</v>
      </c>
      <c r="B1106" s="54" t="s">
        <v>295</v>
      </c>
      <c r="C1106" s="55" t="s">
        <v>129</v>
      </c>
      <c r="D1106" s="56">
        <v>535</v>
      </c>
      <c r="E1106" s="56">
        <v>5</v>
      </c>
      <c r="F1106" s="56">
        <v>0</v>
      </c>
      <c r="G1106" s="56">
        <v>540</v>
      </c>
    </row>
    <row r="1107" spans="1:7" ht="12.75" x14ac:dyDescent="0.2">
      <c r="A1107" s="53">
        <v>2014</v>
      </c>
      <c r="B1107" s="54" t="s">
        <v>295</v>
      </c>
      <c r="C1107" s="55" t="s">
        <v>129</v>
      </c>
      <c r="D1107" s="56">
        <v>544</v>
      </c>
      <c r="E1107" s="56">
        <v>1</v>
      </c>
      <c r="F1107" s="56">
        <v>0</v>
      </c>
      <c r="G1107" s="56">
        <v>545</v>
      </c>
    </row>
    <row r="1108" spans="1:7" ht="12.75" x14ac:dyDescent="0.2">
      <c r="A1108" s="53">
        <v>2015</v>
      </c>
      <c r="B1108" s="54" t="s">
        <v>295</v>
      </c>
      <c r="C1108" s="55" t="s">
        <v>129</v>
      </c>
      <c r="D1108" s="56">
        <v>281</v>
      </c>
      <c r="E1108" s="56">
        <v>1</v>
      </c>
      <c r="F1108" s="56">
        <v>0</v>
      </c>
      <c r="G1108" s="56">
        <v>282</v>
      </c>
    </row>
    <row r="1109" spans="1:7" ht="12.75" x14ac:dyDescent="0.2">
      <c r="A1109" s="53">
        <v>2016</v>
      </c>
      <c r="B1109" s="54" t="s">
        <v>295</v>
      </c>
      <c r="C1109" s="55" t="s">
        <v>129</v>
      </c>
      <c r="D1109" s="56">
        <v>220</v>
      </c>
      <c r="E1109" s="56">
        <v>3</v>
      </c>
      <c r="F1109" s="56">
        <v>0</v>
      </c>
      <c r="G1109" s="56">
        <v>223</v>
      </c>
    </row>
    <row r="1110" spans="1:7" ht="12.75" x14ac:dyDescent="0.2">
      <c r="A1110" s="53">
        <v>2017</v>
      </c>
      <c r="B1110" s="54" t="s">
        <v>295</v>
      </c>
      <c r="C1110" s="55" t="s">
        <v>129</v>
      </c>
      <c r="D1110" s="56">
        <v>239</v>
      </c>
      <c r="E1110" s="56">
        <v>5</v>
      </c>
      <c r="F1110" s="56">
        <v>0</v>
      </c>
      <c r="G1110" s="56">
        <v>244</v>
      </c>
    </row>
    <row r="1111" spans="1:7" ht="12.75" x14ac:dyDescent="0.2">
      <c r="A1111" s="53">
        <v>2018</v>
      </c>
      <c r="B1111" s="54" t="s">
        <v>295</v>
      </c>
      <c r="C1111" s="55" t="s">
        <v>129</v>
      </c>
      <c r="D1111" s="56">
        <v>261</v>
      </c>
      <c r="E1111" s="56">
        <v>0</v>
      </c>
      <c r="F1111" s="56">
        <v>0</v>
      </c>
      <c r="G1111" s="56">
        <v>261</v>
      </c>
    </row>
    <row r="1112" spans="1:7" ht="12.75" x14ac:dyDescent="0.2">
      <c r="A1112" s="53">
        <v>2019</v>
      </c>
      <c r="B1112" s="54" t="s">
        <v>295</v>
      </c>
      <c r="C1112" s="55" t="s">
        <v>129</v>
      </c>
      <c r="D1112" s="56">
        <v>308</v>
      </c>
      <c r="E1112" s="56">
        <v>0</v>
      </c>
      <c r="F1112" s="56">
        <v>0</v>
      </c>
      <c r="G1112" s="56">
        <v>308</v>
      </c>
    </row>
    <row r="1113" spans="1:7" ht="12.75" x14ac:dyDescent="0.2">
      <c r="A1113" s="53">
        <v>2010</v>
      </c>
      <c r="B1113" s="54" t="s">
        <v>295</v>
      </c>
      <c r="C1113" s="55" t="s">
        <v>130</v>
      </c>
      <c r="D1113" s="56">
        <v>10278</v>
      </c>
      <c r="E1113" s="56">
        <v>14923</v>
      </c>
      <c r="F1113" s="56">
        <v>0</v>
      </c>
      <c r="G1113" s="56">
        <v>25201</v>
      </c>
    </row>
    <row r="1114" spans="1:7" ht="12.75" x14ac:dyDescent="0.2">
      <c r="A1114" s="53">
        <v>2011</v>
      </c>
      <c r="B1114" s="54" t="s">
        <v>295</v>
      </c>
      <c r="C1114" s="55" t="s">
        <v>130</v>
      </c>
      <c r="D1114" s="56">
        <v>25617</v>
      </c>
      <c r="E1114" s="56">
        <v>10413</v>
      </c>
      <c r="F1114" s="56">
        <v>0</v>
      </c>
      <c r="G1114" s="56">
        <v>36030</v>
      </c>
    </row>
    <row r="1115" spans="1:7" ht="12.75" x14ac:dyDescent="0.2">
      <c r="A1115" s="53">
        <v>2012</v>
      </c>
      <c r="B1115" s="54" t="s">
        <v>295</v>
      </c>
      <c r="C1115" s="55" t="s">
        <v>130</v>
      </c>
      <c r="D1115" s="56">
        <v>25815</v>
      </c>
      <c r="E1115" s="56">
        <v>12788</v>
      </c>
      <c r="F1115" s="56">
        <v>0</v>
      </c>
      <c r="G1115" s="56">
        <v>38603</v>
      </c>
    </row>
    <row r="1116" spans="1:7" ht="12.75" x14ac:dyDescent="0.2">
      <c r="A1116" s="53">
        <v>2013</v>
      </c>
      <c r="B1116" s="54" t="s">
        <v>295</v>
      </c>
      <c r="C1116" s="55" t="s">
        <v>130</v>
      </c>
      <c r="D1116" s="56">
        <v>23598</v>
      </c>
      <c r="E1116" s="56">
        <v>7845</v>
      </c>
      <c r="F1116" s="56">
        <v>0</v>
      </c>
      <c r="G1116" s="56">
        <v>31443</v>
      </c>
    </row>
    <row r="1117" spans="1:7" ht="12.75" x14ac:dyDescent="0.2">
      <c r="A1117" s="53">
        <v>2014</v>
      </c>
      <c r="B1117" s="54" t="s">
        <v>295</v>
      </c>
      <c r="C1117" s="55" t="s">
        <v>130</v>
      </c>
      <c r="D1117" s="56">
        <v>23785</v>
      </c>
      <c r="E1117" s="56">
        <v>5524</v>
      </c>
      <c r="F1117" s="56">
        <v>0</v>
      </c>
      <c r="G1117" s="56">
        <v>29309</v>
      </c>
    </row>
    <row r="1118" spans="1:7" ht="12.75" x14ac:dyDescent="0.2">
      <c r="A1118" s="53">
        <v>2015</v>
      </c>
      <c r="B1118" s="54" t="s">
        <v>295</v>
      </c>
      <c r="C1118" s="55" t="s">
        <v>130</v>
      </c>
      <c r="D1118" s="56">
        <v>18084</v>
      </c>
      <c r="E1118" s="56">
        <v>3102</v>
      </c>
      <c r="F1118" s="56">
        <v>0</v>
      </c>
      <c r="G1118" s="56">
        <v>21186</v>
      </c>
    </row>
    <row r="1119" spans="1:7" ht="12.75" x14ac:dyDescent="0.2">
      <c r="A1119" s="53">
        <v>2016</v>
      </c>
      <c r="B1119" s="54" t="s">
        <v>295</v>
      </c>
      <c r="C1119" s="55" t="s">
        <v>130</v>
      </c>
      <c r="D1119" s="56">
        <v>20759</v>
      </c>
      <c r="E1119" s="56">
        <v>2714</v>
      </c>
      <c r="F1119" s="56">
        <v>0</v>
      </c>
      <c r="G1119" s="56">
        <v>23473</v>
      </c>
    </row>
    <row r="1120" spans="1:7" ht="12.75" x14ac:dyDescent="0.2">
      <c r="A1120" s="53">
        <v>2017</v>
      </c>
      <c r="B1120" s="54" t="s">
        <v>295</v>
      </c>
      <c r="C1120" s="55" t="s">
        <v>130</v>
      </c>
      <c r="D1120" s="56">
        <v>18251</v>
      </c>
      <c r="E1120" s="56">
        <v>9375</v>
      </c>
      <c r="F1120" s="56">
        <v>0</v>
      </c>
      <c r="G1120" s="56">
        <v>27626</v>
      </c>
    </row>
    <row r="1121" spans="1:7" ht="12.75" x14ac:dyDescent="0.2">
      <c r="A1121" s="53">
        <v>2018</v>
      </c>
      <c r="B1121" s="54" t="s">
        <v>295</v>
      </c>
      <c r="C1121" s="55" t="s">
        <v>130</v>
      </c>
      <c r="D1121" s="56">
        <v>22783</v>
      </c>
      <c r="E1121" s="56">
        <v>6617</v>
      </c>
      <c r="F1121" s="56">
        <v>0</v>
      </c>
      <c r="G1121" s="56">
        <v>29400</v>
      </c>
    </row>
    <row r="1122" spans="1:7" ht="12.75" x14ac:dyDescent="0.2">
      <c r="A1122" s="53">
        <v>2019</v>
      </c>
      <c r="B1122" s="54" t="s">
        <v>295</v>
      </c>
      <c r="C1122" s="55" t="s">
        <v>130</v>
      </c>
      <c r="D1122" s="56">
        <v>18511</v>
      </c>
      <c r="E1122" s="56">
        <v>11173</v>
      </c>
      <c r="F1122" s="56">
        <v>0</v>
      </c>
      <c r="G1122" s="56">
        <v>29684</v>
      </c>
    </row>
    <row r="1123" spans="1:7" ht="12.75" x14ac:dyDescent="0.2">
      <c r="A1123" s="53">
        <v>2010</v>
      </c>
      <c r="B1123" s="54" t="s">
        <v>295</v>
      </c>
      <c r="C1123" s="55" t="s">
        <v>131</v>
      </c>
      <c r="D1123" s="56">
        <v>144</v>
      </c>
      <c r="E1123" s="56">
        <v>271</v>
      </c>
      <c r="F1123" s="56">
        <v>0</v>
      </c>
      <c r="G1123" s="56">
        <v>415</v>
      </c>
    </row>
    <row r="1124" spans="1:7" ht="12.75" x14ac:dyDescent="0.2">
      <c r="A1124" s="53">
        <v>2011</v>
      </c>
      <c r="B1124" s="54" t="s">
        <v>295</v>
      </c>
      <c r="C1124" s="55" t="s">
        <v>131</v>
      </c>
      <c r="D1124" s="56">
        <v>89</v>
      </c>
      <c r="E1124" s="56">
        <v>56</v>
      </c>
      <c r="F1124" s="56">
        <v>0</v>
      </c>
      <c r="G1124" s="56">
        <v>145</v>
      </c>
    </row>
    <row r="1125" spans="1:7" ht="12.75" x14ac:dyDescent="0.2">
      <c r="A1125" s="53">
        <v>2012</v>
      </c>
      <c r="B1125" s="54" t="s">
        <v>295</v>
      </c>
      <c r="C1125" s="55" t="s">
        <v>131</v>
      </c>
      <c r="D1125" s="56">
        <v>516</v>
      </c>
      <c r="E1125" s="56">
        <v>0</v>
      </c>
      <c r="F1125" s="56">
        <v>0</v>
      </c>
      <c r="G1125" s="56">
        <v>516</v>
      </c>
    </row>
    <row r="1126" spans="1:7" ht="12.75" x14ac:dyDescent="0.2">
      <c r="A1126" s="53">
        <v>2013</v>
      </c>
      <c r="B1126" s="54" t="s">
        <v>295</v>
      </c>
      <c r="C1126" s="55" t="s">
        <v>131</v>
      </c>
      <c r="D1126" s="56">
        <v>254</v>
      </c>
      <c r="E1126" s="56">
        <v>5</v>
      </c>
      <c r="F1126" s="56">
        <v>0</v>
      </c>
      <c r="G1126" s="56">
        <v>259</v>
      </c>
    </row>
    <row r="1127" spans="1:7" ht="12.75" x14ac:dyDescent="0.2">
      <c r="A1127" s="53">
        <v>2014</v>
      </c>
      <c r="B1127" s="54" t="s">
        <v>295</v>
      </c>
      <c r="C1127" s="55" t="s">
        <v>131</v>
      </c>
      <c r="D1127" s="56">
        <v>215</v>
      </c>
      <c r="E1127" s="56">
        <v>0</v>
      </c>
      <c r="F1127" s="56">
        <v>0</v>
      </c>
      <c r="G1127" s="56">
        <v>215</v>
      </c>
    </row>
    <row r="1128" spans="1:7" ht="12.75" x14ac:dyDescent="0.2">
      <c r="A1128" s="53">
        <v>2015</v>
      </c>
      <c r="B1128" s="54" t="s">
        <v>295</v>
      </c>
      <c r="C1128" s="55" t="s">
        <v>131</v>
      </c>
      <c r="D1128" s="56">
        <v>193</v>
      </c>
      <c r="E1128" s="56">
        <v>168</v>
      </c>
      <c r="F1128" s="56">
        <v>0</v>
      </c>
      <c r="G1128" s="56">
        <v>361</v>
      </c>
    </row>
    <row r="1129" spans="1:7" ht="12.75" x14ac:dyDescent="0.2">
      <c r="A1129" s="53">
        <v>2016</v>
      </c>
      <c r="B1129" s="54" t="s">
        <v>295</v>
      </c>
      <c r="C1129" s="55" t="s">
        <v>131</v>
      </c>
      <c r="D1129" s="56">
        <v>204</v>
      </c>
      <c r="E1129" s="56">
        <v>14</v>
      </c>
      <c r="F1129" s="56">
        <v>0</v>
      </c>
      <c r="G1129" s="56">
        <v>218</v>
      </c>
    </row>
    <row r="1130" spans="1:7" ht="12.75" x14ac:dyDescent="0.2">
      <c r="A1130" s="53">
        <v>2017</v>
      </c>
      <c r="B1130" s="54" t="s">
        <v>295</v>
      </c>
      <c r="C1130" s="55" t="s">
        <v>131</v>
      </c>
      <c r="D1130" s="56">
        <v>364</v>
      </c>
      <c r="E1130" s="56">
        <v>0</v>
      </c>
      <c r="F1130" s="56">
        <v>0</v>
      </c>
      <c r="G1130" s="56">
        <v>364</v>
      </c>
    </row>
    <row r="1131" spans="1:7" ht="12.75" x14ac:dyDescent="0.2">
      <c r="A1131" s="53">
        <v>2018</v>
      </c>
      <c r="B1131" s="54" t="s">
        <v>295</v>
      </c>
      <c r="C1131" s="55" t="s">
        <v>131</v>
      </c>
      <c r="D1131" s="56">
        <v>365</v>
      </c>
      <c r="E1131" s="56">
        <v>2</v>
      </c>
      <c r="F1131" s="56">
        <v>0</v>
      </c>
      <c r="G1131" s="56">
        <v>367</v>
      </c>
    </row>
    <row r="1132" spans="1:7" ht="12.75" x14ac:dyDescent="0.2">
      <c r="A1132" s="53">
        <v>2019</v>
      </c>
      <c r="B1132" s="54" t="s">
        <v>295</v>
      </c>
      <c r="C1132" s="55" t="s">
        <v>131</v>
      </c>
      <c r="D1132" s="56">
        <v>389</v>
      </c>
      <c r="E1132" s="56">
        <v>14</v>
      </c>
      <c r="F1132" s="56">
        <v>0</v>
      </c>
      <c r="G1132" s="56">
        <v>403</v>
      </c>
    </row>
    <row r="1133" spans="1:7" ht="12.75" x14ac:dyDescent="0.2">
      <c r="A1133" s="53">
        <v>2010</v>
      </c>
      <c r="B1133" s="54" t="s">
        <v>295</v>
      </c>
      <c r="C1133" s="55" t="s">
        <v>132</v>
      </c>
      <c r="D1133" s="56">
        <v>4541</v>
      </c>
      <c r="E1133" s="56">
        <v>15</v>
      </c>
      <c r="F1133" s="56">
        <v>0</v>
      </c>
      <c r="G1133" s="56">
        <v>4556</v>
      </c>
    </row>
    <row r="1134" spans="1:7" ht="12.75" x14ac:dyDescent="0.2">
      <c r="A1134" s="53">
        <v>2011</v>
      </c>
      <c r="B1134" s="54" t="s">
        <v>295</v>
      </c>
      <c r="C1134" s="55" t="s">
        <v>132</v>
      </c>
      <c r="D1134" s="56">
        <v>5750</v>
      </c>
      <c r="E1134" s="56">
        <v>20</v>
      </c>
      <c r="F1134" s="56">
        <v>0</v>
      </c>
      <c r="G1134" s="56">
        <v>5770</v>
      </c>
    </row>
    <row r="1135" spans="1:7" ht="12.75" x14ac:dyDescent="0.2">
      <c r="A1135" s="53">
        <v>2012</v>
      </c>
      <c r="B1135" s="54" t="s">
        <v>295</v>
      </c>
      <c r="C1135" s="55" t="s">
        <v>132</v>
      </c>
      <c r="D1135" s="56">
        <v>4433</v>
      </c>
      <c r="E1135" s="56">
        <v>266</v>
      </c>
      <c r="F1135" s="56">
        <v>0</v>
      </c>
      <c r="G1135" s="56">
        <v>4699</v>
      </c>
    </row>
    <row r="1136" spans="1:7" ht="12.75" x14ac:dyDescent="0.2">
      <c r="A1136" s="53">
        <v>2013</v>
      </c>
      <c r="B1136" s="54" t="s">
        <v>295</v>
      </c>
      <c r="C1136" s="55" t="s">
        <v>132</v>
      </c>
      <c r="D1136" s="56">
        <v>4804</v>
      </c>
      <c r="E1136" s="56">
        <v>82</v>
      </c>
      <c r="F1136" s="56">
        <v>0</v>
      </c>
      <c r="G1136" s="56">
        <v>4886</v>
      </c>
    </row>
    <row r="1137" spans="1:7" ht="12.75" x14ac:dyDescent="0.2">
      <c r="A1137" s="53">
        <v>2014</v>
      </c>
      <c r="B1137" s="54" t="s">
        <v>295</v>
      </c>
      <c r="C1137" s="55" t="s">
        <v>132</v>
      </c>
      <c r="D1137" s="56">
        <v>5144</v>
      </c>
      <c r="E1137" s="56">
        <v>100</v>
      </c>
      <c r="F1137" s="56">
        <v>0</v>
      </c>
      <c r="G1137" s="56">
        <v>5244</v>
      </c>
    </row>
    <row r="1138" spans="1:7" ht="12.75" x14ac:dyDescent="0.2">
      <c r="A1138" s="53">
        <v>2015</v>
      </c>
      <c r="B1138" s="54" t="s">
        <v>295</v>
      </c>
      <c r="C1138" s="55" t="s">
        <v>132</v>
      </c>
      <c r="D1138" s="56">
        <v>3016</v>
      </c>
      <c r="E1138" s="56">
        <v>245</v>
      </c>
      <c r="F1138" s="56">
        <v>0</v>
      </c>
      <c r="G1138" s="56">
        <v>3261</v>
      </c>
    </row>
    <row r="1139" spans="1:7" ht="12.75" x14ac:dyDescent="0.2">
      <c r="A1139" s="53">
        <v>2016</v>
      </c>
      <c r="B1139" s="54" t="s">
        <v>295</v>
      </c>
      <c r="C1139" s="55" t="s">
        <v>132</v>
      </c>
      <c r="D1139" s="56">
        <v>2975</v>
      </c>
      <c r="E1139" s="56">
        <v>187</v>
      </c>
      <c r="F1139" s="56">
        <v>0</v>
      </c>
      <c r="G1139" s="56">
        <v>3162</v>
      </c>
    </row>
    <row r="1140" spans="1:7" ht="12.75" x14ac:dyDescent="0.2">
      <c r="A1140" s="53">
        <v>2017</v>
      </c>
      <c r="B1140" s="54" t="s">
        <v>295</v>
      </c>
      <c r="C1140" s="55" t="s">
        <v>132</v>
      </c>
      <c r="D1140" s="56">
        <v>3418</v>
      </c>
      <c r="E1140" s="56">
        <v>310</v>
      </c>
      <c r="F1140" s="56">
        <v>0</v>
      </c>
      <c r="G1140" s="56">
        <v>3728</v>
      </c>
    </row>
    <row r="1141" spans="1:7" ht="12.75" x14ac:dyDescent="0.2">
      <c r="A1141" s="53">
        <v>2018</v>
      </c>
      <c r="B1141" s="54" t="s">
        <v>295</v>
      </c>
      <c r="C1141" s="55" t="s">
        <v>132</v>
      </c>
      <c r="D1141" s="56">
        <v>4082</v>
      </c>
      <c r="E1141" s="56">
        <v>362</v>
      </c>
      <c r="F1141" s="56">
        <v>0</v>
      </c>
      <c r="G1141" s="56">
        <v>4444</v>
      </c>
    </row>
    <row r="1142" spans="1:7" ht="12.75" x14ac:dyDescent="0.2">
      <c r="A1142" s="53">
        <v>2019</v>
      </c>
      <c r="B1142" s="54" t="s">
        <v>295</v>
      </c>
      <c r="C1142" s="55" t="s">
        <v>132</v>
      </c>
      <c r="D1142" s="56">
        <v>3906</v>
      </c>
      <c r="E1142" s="56">
        <v>274</v>
      </c>
      <c r="F1142" s="56">
        <v>0</v>
      </c>
      <c r="G1142" s="56">
        <v>4180</v>
      </c>
    </row>
    <row r="1143" spans="1:7" ht="12.75" x14ac:dyDescent="0.2">
      <c r="A1143" s="53">
        <v>2010</v>
      </c>
      <c r="B1143" s="54" t="s">
        <v>295</v>
      </c>
      <c r="C1143" s="55" t="s">
        <v>133</v>
      </c>
      <c r="D1143" s="56">
        <v>4867</v>
      </c>
      <c r="E1143" s="56">
        <v>571</v>
      </c>
      <c r="F1143" s="56">
        <v>0</v>
      </c>
      <c r="G1143" s="56">
        <v>5438</v>
      </c>
    </row>
    <row r="1144" spans="1:7" ht="12.75" x14ac:dyDescent="0.2">
      <c r="A1144" s="53">
        <v>2011</v>
      </c>
      <c r="B1144" s="54" t="s">
        <v>295</v>
      </c>
      <c r="C1144" s="55" t="s">
        <v>133</v>
      </c>
      <c r="D1144" s="56">
        <v>7288</v>
      </c>
      <c r="E1144" s="56">
        <v>750</v>
      </c>
      <c r="F1144" s="56">
        <v>0</v>
      </c>
      <c r="G1144" s="56">
        <v>8038</v>
      </c>
    </row>
    <row r="1145" spans="1:7" ht="12.75" x14ac:dyDescent="0.2">
      <c r="A1145" s="53">
        <v>2012</v>
      </c>
      <c r="B1145" s="54" t="s">
        <v>295</v>
      </c>
      <c r="C1145" s="55" t="s">
        <v>133</v>
      </c>
      <c r="D1145" s="56">
        <v>6881</v>
      </c>
      <c r="E1145" s="56">
        <v>582</v>
      </c>
      <c r="F1145" s="56">
        <v>0</v>
      </c>
      <c r="G1145" s="56">
        <v>7463</v>
      </c>
    </row>
    <row r="1146" spans="1:7" ht="12.75" x14ac:dyDescent="0.2">
      <c r="A1146" s="53">
        <v>2013</v>
      </c>
      <c r="B1146" s="54" t="s">
        <v>295</v>
      </c>
      <c r="C1146" s="55" t="s">
        <v>133</v>
      </c>
      <c r="D1146" s="56">
        <v>6396</v>
      </c>
      <c r="E1146" s="56">
        <v>396</v>
      </c>
      <c r="F1146" s="56">
        <v>0</v>
      </c>
      <c r="G1146" s="56">
        <v>6792</v>
      </c>
    </row>
    <row r="1147" spans="1:7" ht="12.75" x14ac:dyDescent="0.2">
      <c r="A1147" s="53">
        <v>2014</v>
      </c>
      <c r="B1147" s="54" t="s">
        <v>295</v>
      </c>
      <c r="C1147" s="55" t="s">
        <v>133</v>
      </c>
      <c r="D1147" s="56">
        <v>7245</v>
      </c>
      <c r="E1147" s="56">
        <v>156</v>
      </c>
      <c r="F1147" s="56">
        <v>0</v>
      </c>
      <c r="G1147" s="56">
        <v>7401</v>
      </c>
    </row>
    <row r="1148" spans="1:7" ht="12.75" x14ac:dyDescent="0.2">
      <c r="A1148" s="53">
        <v>2015</v>
      </c>
      <c r="B1148" s="54" t="s">
        <v>295</v>
      </c>
      <c r="C1148" s="55" t="s">
        <v>133</v>
      </c>
      <c r="D1148" s="56">
        <v>6077</v>
      </c>
      <c r="E1148" s="56">
        <v>61</v>
      </c>
      <c r="F1148" s="56">
        <v>0</v>
      </c>
      <c r="G1148" s="56">
        <v>6138</v>
      </c>
    </row>
    <row r="1149" spans="1:7" ht="12.75" x14ac:dyDescent="0.2">
      <c r="A1149" s="53">
        <v>2016</v>
      </c>
      <c r="B1149" s="54" t="s">
        <v>295</v>
      </c>
      <c r="C1149" s="55" t="s">
        <v>133</v>
      </c>
      <c r="D1149" s="56">
        <v>6334</v>
      </c>
      <c r="E1149" s="56">
        <v>56</v>
      </c>
      <c r="F1149" s="56">
        <v>0</v>
      </c>
      <c r="G1149" s="56">
        <v>6390</v>
      </c>
    </row>
    <row r="1150" spans="1:7" ht="12.75" x14ac:dyDescent="0.2">
      <c r="A1150" s="53">
        <v>2017</v>
      </c>
      <c r="B1150" s="54" t="s">
        <v>295</v>
      </c>
      <c r="C1150" s="55" t="s">
        <v>133</v>
      </c>
      <c r="D1150" s="56">
        <v>7050</v>
      </c>
      <c r="E1150" s="56">
        <v>82</v>
      </c>
      <c r="F1150" s="56">
        <v>0</v>
      </c>
      <c r="G1150" s="56">
        <v>7132</v>
      </c>
    </row>
    <row r="1151" spans="1:7" ht="12.75" x14ac:dyDescent="0.2">
      <c r="A1151" s="53">
        <v>2018</v>
      </c>
      <c r="B1151" s="54" t="s">
        <v>295</v>
      </c>
      <c r="C1151" s="55" t="s">
        <v>133</v>
      </c>
      <c r="D1151" s="56">
        <v>7218</v>
      </c>
      <c r="E1151" s="56">
        <v>332</v>
      </c>
      <c r="F1151" s="56">
        <v>0</v>
      </c>
      <c r="G1151" s="56">
        <v>7550</v>
      </c>
    </row>
    <row r="1152" spans="1:7" ht="12.75" x14ac:dyDescent="0.2">
      <c r="A1152" s="53">
        <v>2019</v>
      </c>
      <c r="B1152" s="54" t="s">
        <v>295</v>
      </c>
      <c r="C1152" s="55" t="s">
        <v>133</v>
      </c>
      <c r="D1152" s="56">
        <v>7351</v>
      </c>
      <c r="E1152" s="56">
        <v>153</v>
      </c>
      <c r="F1152" s="56">
        <v>0</v>
      </c>
      <c r="G1152" s="56">
        <v>7504</v>
      </c>
    </row>
    <row r="1153" spans="1:7" ht="12.75" x14ac:dyDescent="0.2">
      <c r="A1153" s="53">
        <v>2010</v>
      </c>
      <c r="B1153" s="54" t="s">
        <v>295</v>
      </c>
      <c r="C1153" s="55" t="s">
        <v>134</v>
      </c>
      <c r="D1153" s="56">
        <v>6347</v>
      </c>
      <c r="E1153" s="56">
        <v>500</v>
      </c>
      <c r="F1153" s="56">
        <v>0</v>
      </c>
      <c r="G1153" s="56">
        <v>6847</v>
      </c>
    </row>
    <row r="1154" spans="1:7" ht="12.75" x14ac:dyDescent="0.2">
      <c r="A1154" s="53">
        <v>2011</v>
      </c>
      <c r="B1154" s="54" t="s">
        <v>295</v>
      </c>
      <c r="C1154" s="55" t="s">
        <v>134</v>
      </c>
      <c r="D1154" s="56">
        <v>1497</v>
      </c>
      <c r="E1154" s="56">
        <v>5465</v>
      </c>
      <c r="F1154" s="56">
        <v>0</v>
      </c>
      <c r="G1154" s="56">
        <v>6962</v>
      </c>
    </row>
    <row r="1155" spans="1:7" ht="12.75" x14ac:dyDescent="0.2">
      <c r="A1155" s="53">
        <v>2012</v>
      </c>
      <c r="B1155" s="54" t="s">
        <v>295</v>
      </c>
      <c r="C1155" s="55" t="s">
        <v>134</v>
      </c>
      <c r="D1155" s="56">
        <v>6533</v>
      </c>
      <c r="E1155" s="56">
        <v>415</v>
      </c>
      <c r="F1155" s="56">
        <v>0</v>
      </c>
      <c r="G1155" s="56">
        <v>6948</v>
      </c>
    </row>
    <row r="1156" spans="1:7" ht="12.75" x14ac:dyDescent="0.2">
      <c r="A1156" s="53">
        <v>2013</v>
      </c>
      <c r="B1156" s="54" t="s">
        <v>295</v>
      </c>
      <c r="C1156" s="55" t="s">
        <v>134</v>
      </c>
      <c r="D1156" s="56">
        <v>8774</v>
      </c>
      <c r="E1156" s="56">
        <v>244</v>
      </c>
      <c r="F1156" s="56">
        <v>0</v>
      </c>
      <c r="G1156" s="56">
        <v>9018</v>
      </c>
    </row>
    <row r="1157" spans="1:7" ht="12.75" x14ac:dyDescent="0.2">
      <c r="A1157" s="53">
        <v>2014</v>
      </c>
      <c r="B1157" s="54" t="s">
        <v>295</v>
      </c>
      <c r="C1157" s="55" t="s">
        <v>134</v>
      </c>
      <c r="D1157" s="56">
        <v>6850</v>
      </c>
      <c r="E1157" s="56">
        <v>615</v>
      </c>
      <c r="F1157" s="56">
        <v>0</v>
      </c>
      <c r="G1157" s="56">
        <v>7465</v>
      </c>
    </row>
    <row r="1158" spans="1:7" ht="12.75" x14ac:dyDescent="0.2">
      <c r="A1158" s="53">
        <v>2015</v>
      </c>
      <c r="B1158" s="54" t="s">
        <v>295</v>
      </c>
      <c r="C1158" s="55" t="s">
        <v>134</v>
      </c>
      <c r="D1158" s="56">
        <v>5719</v>
      </c>
      <c r="E1158" s="56">
        <v>73</v>
      </c>
      <c r="F1158" s="56">
        <v>0</v>
      </c>
      <c r="G1158" s="56">
        <v>5792</v>
      </c>
    </row>
    <row r="1159" spans="1:7" ht="12.75" x14ac:dyDescent="0.2">
      <c r="A1159" s="53">
        <v>2016</v>
      </c>
      <c r="B1159" s="54" t="s">
        <v>295</v>
      </c>
      <c r="C1159" s="55" t="s">
        <v>134</v>
      </c>
      <c r="D1159" s="56">
        <v>5109</v>
      </c>
      <c r="E1159" s="56">
        <v>349</v>
      </c>
      <c r="F1159" s="56">
        <v>0</v>
      </c>
      <c r="G1159" s="56">
        <v>5458</v>
      </c>
    </row>
    <row r="1160" spans="1:7" ht="12.75" x14ac:dyDescent="0.2">
      <c r="A1160" s="53">
        <v>2017</v>
      </c>
      <c r="B1160" s="54" t="s">
        <v>295</v>
      </c>
      <c r="C1160" s="55" t="s">
        <v>134</v>
      </c>
      <c r="D1160" s="56">
        <v>6661</v>
      </c>
      <c r="E1160" s="56">
        <v>412</v>
      </c>
      <c r="F1160" s="56">
        <v>0</v>
      </c>
      <c r="G1160" s="56">
        <v>7073</v>
      </c>
    </row>
    <row r="1161" spans="1:7" ht="12.75" x14ac:dyDescent="0.2">
      <c r="A1161" s="53">
        <v>2018</v>
      </c>
      <c r="B1161" s="54" t="s">
        <v>295</v>
      </c>
      <c r="C1161" s="55" t="s">
        <v>134</v>
      </c>
      <c r="D1161" s="56">
        <v>8182</v>
      </c>
      <c r="E1161" s="56">
        <v>403</v>
      </c>
      <c r="F1161" s="56">
        <v>0</v>
      </c>
      <c r="G1161" s="56">
        <v>8585</v>
      </c>
    </row>
    <row r="1162" spans="1:7" ht="12.75" x14ac:dyDescent="0.2">
      <c r="A1162" s="53">
        <v>2019</v>
      </c>
      <c r="B1162" s="54" t="s">
        <v>295</v>
      </c>
      <c r="C1162" s="55" t="s">
        <v>134</v>
      </c>
      <c r="D1162" s="56">
        <v>7129</v>
      </c>
      <c r="E1162" s="56">
        <v>681</v>
      </c>
      <c r="F1162" s="56">
        <v>0</v>
      </c>
      <c r="G1162" s="56">
        <v>7810</v>
      </c>
    </row>
    <row r="1163" spans="1:7" ht="12.75" x14ac:dyDescent="0.2">
      <c r="A1163" s="53">
        <v>2010</v>
      </c>
      <c r="B1163" s="54" t="s">
        <v>295</v>
      </c>
      <c r="C1163" s="55" t="s">
        <v>135</v>
      </c>
      <c r="D1163" s="56">
        <v>4393</v>
      </c>
      <c r="E1163" s="56">
        <v>0</v>
      </c>
      <c r="F1163" s="56">
        <v>0</v>
      </c>
      <c r="G1163" s="56">
        <v>4393</v>
      </c>
    </row>
    <row r="1164" spans="1:7" ht="12.75" x14ac:dyDescent="0.2">
      <c r="A1164" s="53">
        <v>2011</v>
      </c>
      <c r="B1164" s="54" t="s">
        <v>295</v>
      </c>
      <c r="C1164" s="55" t="s">
        <v>135</v>
      </c>
      <c r="D1164" s="56">
        <v>5462</v>
      </c>
      <c r="E1164" s="56">
        <v>0</v>
      </c>
      <c r="F1164" s="56">
        <v>0</v>
      </c>
      <c r="G1164" s="56">
        <v>5462</v>
      </c>
    </row>
    <row r="1165" spans="1:7" ht="12.75" x14ac:dyDescent="0.2">
      <c r="A1165" s="53">
        <v>2012</v>
      </c>
      <c r="B1165" s="54" t="s">
        <v>295</v>
      </c>
      <c r="C1165" s="55" t="s">
        <v>135</v>
      </c>
      <c r="D1165" s="56">
        <v>5290</v>
      </c>
      <c r="E1165" s="56">
        <v>0</v>
      </c>
      <c r="F1165" s="56">
        <v>0</v>
      </c>
      <c r="G1165" s="56">
        <v>5290</v>
      </c>
    </row>
    <row r="1166" spans="1:7" ht="12.75" x14ac:dyDescent="0.2">
      <c r="A1166" s="53">
        <v>2013</v>
      </c>
      <c r="B1166" s="54" t="s">
        <v>295</v>
      </c>
      <c r="C1166" s="55" t="s">
        <v>135</v>
      </c>
      <c r="D1166" s="56">
        <v>3704</v>
      </c>
      <c r="E1166" s="56">
        <v>0</v>
      </c>
      <c r="F1166" s="56">
        <v>0</v>
      </c>
      <c r="G1166" s="56">
        <v>3704</v>
      </c>
    </row>
    <row r="1167" spans="1:7" ht="12.75" x14ac:dyDescent="0.2">
      <c r="A1167" s="53">
        <v>2014</v>
      </c>
      <c r="B1167" s="54" t="s">
        <v>295</v>
      </c>
      <c r="C1167" s="55" t="s">
        <v>135</v>
      </c>
      <c r="D1167" s="56">
        <v>4552</v>
      </c>
      <c r="E1167" s="56">
        <v>0</v>
      </c>
      <c r="F1167" s="56">
        <v>0</v>
      </c>
      <c r="G1167" s="56">
        <v>4552</v>
      </c>
    </row>
    <row r="1168" spans="1:7" ht="12.75" x14ac:dyDescent="0.2">
      <c r="A1168" s="53">
        <v>2015</v>
      </c>
      <c r="B1168" s="54" t="s">
        <v>295</v>
      </c>
      <c r="C1168" s="55" t="s">
        <v>135</v>
      </c>
      <c r="D1168" s="56">
        <v>3486</v>
      </c>
      <c r="E1168" s="56">
        <v>85</v>
      </c>
      <c r="F1168" s="56">
        <v>0</v>
      </c>
      <c r="G1168" s="56">
        <v>3571</v>
      </c>
    </row>
    <row r="1169" spans="1:7" ht="12.75" x14ac:dyDescent="0.2">
      <c r="A1169" s="53">
        <v>2016</v>
      </c>
      <c r="B1169" s="54" t="s">
        <v>295</v>
      </c>
      <c r="C1169" s="55" t="s">
        <v>135</v>
      </c>
      <c r="D1169" s="56">
        <v>2965</v>
      </c>
      <c r="E1169" s="56">
        <v>0</v>
      </c>
      <c r="F1169" s="56">
        <v>0</v>
      </c>
      <c r="G1169" s="56">
        <v>2965</v>
      </c>
    </row>
    <row r="1170" spans="1:7" ht="12.75" x14ac:dyDescent="0.2">
      <c r="A1170" s="53">
        <v>2017</v>
      </c>
      <c r="B1170" s="54" t="s">
        <v>295</v>
      </c>
      <c r="C1170" s="55" t="s">
        <v>135</v>
      </c>
      <c r="D1170" s="56">
        <v>3543</v>
      </c>
      <c r="E1170" s="56">
        <v>0</v>
      </c>
      <c r="F1170" s="56">
        <v>0</v>
      </c>
      <c r="G1170" s="56">
        <v>3543</v>
      </c>
    </row>
    <row r="1171" spans="1:7" ht="12.75" x14ac:dyDescent="0.2">
      <c r="A1171" s="53">
        <v>2018</v>
      </c>
      <c r="B1171" s="54" t="s">
        <v>295</v>
      </c>
      <c r="C1171" s="55" t="s">
        <v>135</v>
      </c>
      <c r="D1171" s="56">
        <v>4722</v>
      </c>
      <c r="E1171" s="56">
        <v>0</v>
      </c>
      <c r="F1171" s="56">
        <v>0</v>
      </c>
      <c r="G1171" s="56">
        <v>4722</v>
      </c>
    </row>
    <row r="1172" spans="1:7" ht="12.75" x14ac:dyDescent="0.2">
      <c r="A1172" s="53">
        <v>2019</v>
      </c>
      <c r="B1172" s="54" t="s">
        <v>295</v>
      </c>
      <c r="C1172" s="55" t="s">
        <v>135</v>
      </c>
      <c r="D1172" s="56">
        <v>4685</v>
      </c>
      <c r="E1172" s="56">
        <v>0</v>
      </c>
      <c r="F1172" s="56">
        <v>0</v>
      </c>
      <c r="G1172" s="56">
        <v>4685</v>
      </c>
    </row>
    <row r="1173" spans="1:7" ht="12.75" x14ac:dyDescent="0.2">
      <c r="A1173" s="53">
        <v>2010</v>
      </c>
      <c r="B1173" s="54" t="s">
        <v>295</v>
      </c>
      <c r="C1173" s="55" t="s">
        <v>136</v>
      </c>
      <c r="D1173" s="56">
        <v>75</v>
      </c>
      <c r="E1173" s="56">
        <v>200</v>
      </c>
      <c r="F1173" s="56">
        <v>0</v>
      </c>
      <c r="G1173" s="56">
        <v>275</v>
      </c>
    </row>
    <row r="1174" spans="1:7" ht="12.75" x14ac:dyDescent="0.2">
      <c r="A1174" s="53">
        <v>2011</v>
      </c>
      <c r="B1174" s="54" t="s">
        <v>295</v>
      </c>
      <c r="C1174" s="55" t="s">
        <v>136</v>
      </c>
      <c r="D1174" s="56">
        <v>49</v>
      </c>
      <c r="E1174" s="56">
        <v>1085</v>
      </c>
      <c r="F1174" s="56">
        <v>0</v>
      </c>
      <c r="G1174" s="56">
        <v>1134</v>
      </c>
    </row>
    <row r="1175" spans="1:7" ht="12.75" x14ac:dyDescent="0.2">
      <c r="A1175" s="53">
        <v>2012</v>
      </c>
      <c r="B1175" s="54" t="s">
        <v>295</v>
      </c>
      <c r="C1175" s="55" t="s">
        <v>136</v>
      </c>
      <c r="D1175" s="56">
        <v>215</v>
      </c>
      <c r="E1175" s="56">
        <v>361</v>
      </c>
      <c r="F1175" s="56">
        <v>133</v>
      </c>
      <c r="G1175" s="56">
        <v>709</v>
      </c>
    </row>
    <row r="1176" spans="1:7" ht="12.75" x14ac:dyDescent="0.2">
      <c r="A1176" s="53">
        <v>2013</v>
      </c>
      <c r="B1176" s="54" t="s">
        <v>295</v>
      </c>
      <c r="C1176" s="55" t="s">
        <v>136</v>
      </c>
      <c r="D1176" s="56">
        <v>176</v>
      </c>
      <c r="E1176" s="56">
        <v>391</v>
      </c>
      <c r="F1176" s="56">
        <v>108</v>
      </c>
      <c r="G1176" s="56">
        <v>675</v>
      </c>
    </row>
    <row r="1177" spans="1:7" ht="12.75" x14ac:dyDescent="0.2">
      <c r="A1177" s="53">
        <v>2014</v>
      </c>
      <c r="B1177" s="54" t="s">
        <v>295</v>
      </c>
      <c r="C1177" s="55" t="s">
        <v>136</v>
      </c>
      <c r="D1177" s="56">
        <v>517</v>
      </c>
      <c r="E1177" s="56">
        <v>0</v>
      </c>
      <c r="F1177" s="56">
        <v>29</v>
      </c>
      <c r="G1177" s="56">
        <v>546</v>
      </c>
    </row>
    <row r="1178" spans="1:7" ht="12.75" x14ac:dyDescent="0.2">
      <c r="A1178" s="53">
        <v>2015</v>
      </c>
      <c r="B1178" s="54" t="s">
        <v>295</v>
      </c>
      <c r="C1178" s="55" t="s">
        <v>136</v>
      </c>
      <c r="D1178" s="56">
        <v>206</v>
      </c>
      <c r="E1178" s="56">
        <v>0</v>
      </c>
      <c r="F1178" s="56">
        <v>139</v>
      </c>
      <c r="G1178" s="56">
        <v>345</v>
      </c>
    </row>
    <row r="1179" spans="1:7" ht="12.75" x14ac:dyDescent="0.2">
      <c r="A1179" s="53">
        <v>2016</v>
      </c>
      <c r="B1179" s="54" t="s">
        <v>295</v>
      </c>
      <c r="C1179" s="55" t="s">
        <v>136</v>
      </c>
      <c r="D1179" s="56">
        <v>376</v>
      </c>
      <c r="E1179" s="56">
        <v>0</v>
      </c>
      <c r="F1179" s="56">
        <v>0</v>
      </c>
      <c r="G1179" s="56">
        <v>376</v>
      </c>
    </row>
    <row r="1180" spans="1:7" ht="12.75" x14ac:dyDescent="0.2">
      <c r="A1180" s="53">
        <v>2017</v>
      </c>
      <c r="B1180" s="54" t="s">
        <v>295</v>
      </c>
      <c r="C1180" s="55" t="s">
        <v>136</v>
      </c>
      <c r="D1180" s="56">
        <v>399</v>
      </c>
      <c r="E1180" s="56">
        <v>0</v>
      </c>
      <c r="F1180" s="56">
        <v>0</v>
      </c>
      <c r="G1180" s="56">
        <v>399</v>
      </c>
    </row>
    <row r="1181" spans="1:7" ht="12.75" x14ac:dyDescent="0.2">
      <c r="A1181" s="53">
        <v>2018</v>
      </c>
      <c r="B1181" s="54" t="s">
        <v>295</v>
      </c>
      <c r="C1181" s="55" t="s">
        <v>136</v>
      </c>
      <c r="D1181" s="56">
        <v>412</v>
      </c>
      <c r="E1181" s="56">
        <v>1559</v>
      </c>
      <c r="F1181" s="56">
        <v>0</v>
      </c>
      <c r="G1181" s="56">
        <v>1971</v>
      </c>
    </row>
    <row r="1182" spans="1:7" ht="12.75" x14ac:dyDescent="0.2">
      <c r="A1182" s="53">
        <v>2019</v>
      </c>
      <c r="B1182" s="54" t="s">
        <v>295</v>
      </c>
      <c r="C1182" s="55" t="s">
        <v>136</v>
      </c>
      <c r="D1182" s="56">
        <v>443</v>
      </c>
      <c r="E1182" s="56">
        <v>0</v>
      </c>
      <c r="F1182" s="56">
        <v>0</v>
      </c>
      <c r="G1182" s="56">
        <v>443</v>
      </c>
    </row>
    <row r="1183" spans="1:7" ht="12.75" x14ac:dyDescent="0.2">
      <c r="A1183" s="53">
        <v>2010</v>
      </c>
      <c r="B1183" s="54" t="s">
        <v>295</v>
      </c>
      <c r="C1183" s="55" t="s">
        <v>138</v>
      </c>
      <c r="D1183" s="56">
        <v>243</v>
      </c>
      <c r="E1183" s="56">
        <v>418</v>
      </c>
      <c r="F1183" s="56">
        <v>0</v>
      </c>
      <c r="G1183" s="56">
        <v>661</v>
      </c>
    </row>
    <row r="1184" spans="1:7" ht="12.75" x14ac:dyDescent="0.2">
      <c r="A1184" s="53">
        <v>2011</v>
      </c>
      <c r="B1184" s="54" t="s">
        <v>295</v>
      </c>
      <c r="C1184" s="55" t="s">
        <v>138</v>
      </c>
      <c r="D1184" s="56">
        <v>178</v>
      </c>
      <c r="E1184" s="56">
        <v>255</v>
      </c>
      <c r="F1184" s="56">
        <v>0</v>
      </c>
      <c r="G1184" s="56">
        <v>433</v>
      </c>
    </row>
    <row r="1185" spans="1:7" ht="12.75" x14ac:dyDescent="0.2">
      <c r="A1185" s="53">
        <v>2012</v>
      </c>
      <c r="B1185" s="54" t="s">
        <v>295</v>
      </c>
      <c r="C1185" s="55" t="s">
        <v>138</v>
      </c>
      <c r="D1185" s="56">
        <v>479</v>
      </c>
      <c r="E1185" s="56">
        <v>369</v>
      </c>
      <c r="F1185" s="56">
        <v>0</v>
      </c>
      <c r="G1185" s="56">
        <v>848</v>
      </c>
    </row>
    <row r="1186" spans="1:7" ht="12.75" x14ac:dyDescent="0.2">
      <c r="A1186" s="53">
        <v>2013</v>
      </c>
      <c r="B1186" s="54" t="s">
        <v>295</v>
      </c>
      <c r="C1186" s="55" t="s">
        <v>138</v>
      </c>
      <c r="D1186" s="56">
        <v>575</v>
      </c>
      <c r="E1186" s="56">
        <v>15</v>
      </c>
      <c r="F1186" s="56">
        <v>0</v>
      </c>
      <c r="G1186" s="56">
        <v>590</v>
      </c>
    </row>
    <row r="1187" spans="1:7" ht="12.75" x14ac:dyDescent="0.2">
      <c r="A1187" s="53">
        <v>2014</v>
      </c>
      <c r="B1187" s="54" t="s">
        <v>295</v>
      </c>
      <c r="C1187" s="55" t="s">
        <v>138</v>
      </c>
      <c r="D1187" s="56">
        <v>857</v>
      </c>
      <c r="E1187" s="56">
        <v>79</v>
      </c>
      <c r="F1187" s="56">
        <v>0</v>
      </c>
      <c r="G1187" s="56">
        <v>936</v>
      </c>
    </row>
    <row r="1188" spans="1:7" ht="12.75" x14ac:dyDescent="0.2">
      <c r="A1188" s="53">
        <v>2015</v>
      </c>
      <c r="B1188" s="54" t="s">
        <v>295</v>
      </c>
      <c r="C1188" s="55" t="s">
        <v>138</v>
      </c>
      <c r="D1188" s="56">
        <v>393</v>
      </c>
      <c r="E1188" s="56">
        <v>1</v>
      </c>
      <c r="F1188" s="56">
        <v>0</v>
      </c>
      <c r="G1188" s="56">
        <v>394</v>
      </c>
    </row>
    <row r="1189" spans="1:7" ht="12.75" x14ac:dyDescent="0.2">
      <c r="A1189" s="53">
        <v>2016</v>
      </c>
      <c r="B1189" s="54" t="s">
        <v>295</v>
      </c>
      <c r="C1189" s="55" t="s">
        <v>138</v>
      </c>
      <c r="D1189" s="56">
        <v>908</v>
      </c>
      <c r="E1189" s="56">
        <v>1</v>
      </c>
      <c r="F1189" s="56">
        <v>0</v>
      </c>
      <c r="G1189" s="56">
        <v>909</v>
      </c>
    </row>
    <row r="1190" spans="1:7" ht="12.75" x14ac:dyDescent="0.2">
      <c r="A1190" s="53">
        <v>2017</v>
      </c>
      <c r="B1190" s="54" t="s">
        <v>295</v>
      </c>
      <c r="C1190" s="55" t="s">
        <v>138</v>
      </c>
      <c r="D1190" s="56">
        <v>1288</v>
      </c>
      <c r="E1190" s="56">
        <v>0</v>
      </c>
      <c r="F1190" s="56">
        <v>0</v>
      </c>
      <c r="G1190" s="56">
        <v>1288</v>
      </c>
    </row>
    <row r="1191" spans="1:7" ht="12.75" x14ac:dyDescent="0.2">
      <c r="A1191" s="53">
        <v>2018</v>
      </c>
      <c r="B1191" s="54" t="s">
        <v>295</v>
      </c>
      <c r="C1191" s="55" t="s">
        <v>138</v>
      </c>
      <c r="D1191" s="56">
        <v>1881</v>
      </c>
      <c r="E1191" s="56">
        <v>24</v>
      </c>
      <c r="F1191" s="56">
        <v>0</v>
      </c>
      <c r="G1191" s="56">
        <v>1905</v>
      </c>
    </row>
    <row r="1192" spans="1:7" ht="12.75" x14ac:dyDescent="0.2">
      <c r="A1192" s="53">
        <v>2019</v>
      </c>
      <c r="B1192" s="54" t="s">
        <v>295</v>
      </c>
      <c r="C1192" s="55" t="s">
        <v>138</v>
      </c>
      <c r="D1192" s="56">
        <v>1208</v>
      </c>
      <c r="E1192" s="56">
        <v>38</v>
      </c>
      <c r="F1192" s="56">
        <v>0</v>
      </c>
      <c r="G1192" s="56">
        <v>1246</v>
      </c>
    </row>
    <row r="1193" spans="1:7" ht="12.75" x14ac:dyDescent="0.2">
      <c r="A1193" s="53">
        <v>2010</v>
      </c>
      <c r="B1193" s="54" t="s">
        <v>295</v>
      </c>
      <c r="C1193" s="55" t="s">
        <v>139</v>
      </c>
      <c r="D1193" s="56">
        <v>35865</v>
      </c>
      <c r="E1193" s="56">
        <v>93</v>
      </c>
      <c r="F1193" s="56">
        <v>0</v>
      </c>
      <c r="G1193" s="56">
        <v>35958</v>
      </c>
    </row>
    <row r="1194" spans="1:7" ht="12.75" x14ac:dyDescent="0.2">
      <c r="A1194" s="53">
        <v>2011</v>
      </c>
      <c r="B1194" s="54" t="s">
        <v>295</v>
      </c>
      <c r="C1194" s="55" t="s">
        <v>139</v>
      </c>
      <c r="D1194" s="56">
        <v>83811</v>
      </c>
      <c r="E1194" s="56">
        <v>93</v>
      </c>
      <c r="F1194" s="56">
        <v>0</v>
      </c>
      <c r="G1194" s="56">
        <v>83904</v>
      </c>
    </row>
    <row r="1195" spans="1:7" ht="12.75" x14ac:dyDescent="0.2">
      <c r="A1195" s="53">
        <v>2012</v>
      </c>
      <c r="B1195" s="54" t="s">
        <v>295</v>
      </c>
      <c r="C1195" s="55" t="s">
        <v>139</v>
      </c>
      <c r="D1195" s="56">
        <v>62485</v>
      </c>
      <c r="E1195" s="56">
        <v>0</v>
      </c>
      <c r="F1195" s="56">
        <v>0</v>
      </c>
      <c r="G1195" s="56">
        <v>62485</v>
      </c>
    </row>
    <row r="1196" spans="1:7" ht="12.75" x14ac:dyDescent="0.2">
      <c r="A1196" s="53">
        <v>2013</v>
      </c>
      <c r="B1196" s="54" t="s">
        <v>295</v>
      </c>
      <c r="C1196" s="55" t="s">
        <v>139</v>
      </c>
      <c r="D1196" s="56">
        <v>45859</v>
      </c>
      <c r="E1196" s="56">
        <v>0</v>
      </c>
      <c r="F1196" s="56">
        <v>0</v>
      </c>
      <c r="G1196" s="56">
        <v>45859</v>
      </c>
    </row>
    <row r="1197" spans="1:7" ht="12.75" x14ac:dyDescent="0.2">
      <c r="A1197" s="53">
        <v>2014</v>
      </c>
      <c r="B1197" s="54" t="s">
        <v>295</v>
      </c>
      <c r="C1197" s="55" t="s">
        <v>139</v>
      </c>
      <c r="D1197" s="56">
        <v>62988</v>
      </c>
      <c r="E1197" s="56">
        <v>0</v>
      </c>
      <c r="F1197" s="56">
        <v>0</v>
      </c>
      <c r="G1197" s="56">
        <v>62988</v>
      </c>
    </row>
    <row r="1198" spans="1:7" ht="12.75" x14ac:dyDescent="0.2">
      <c r="A1198" s="53">
        <v>2015</v>
      </c>
      <c r="B1198" s="54" t="s">
        <v>295</v>
      </c>
      <c r="C1198" s="55" t="s">
        <v>139</v>
      </c>
      <c r="D1198" s="56">
        <v>39268</v>
      </c>
      <c r="E1198" s="56">
        <v>7</v>
      </c>
      <c r="F1198" s="56">
        <v>0</v>
      </c>
      <c r="G1198" s="56">
        <v>39275</v>
      </c>
    </row>
    <row r="1199" spans="1:7" ht="12.75" x14ac:dyDescent="0.2">
      <c r="A1199" s="53">
        <v>2016</v>
      </c>
      <c r="B1199" s="54" t="s">
        <v>295</v>
      </c>
      <c r="C1199" s="55" t="s">
        <v>139</v>
      </c>
      <c r="D1199" s="56">
        <v>40872</v>
      </c>
      <c r="E1199" s="56">
        <v>0</v>
      </c>
      <c r="F1199" s="56">
        <v>0</v>
      </c>
      <c r="G1199" s="56">
        <v>40872</v>
      </c>
    </row>
    <row r="1200" spans="1:7" ht="12.75" x14ac:dyDescent="0.2">
      <c r="A1200" s="53">
        <v>2017</v>
      </c>
      <c r="B1200" s="54" t="s">
        <v>295</v>
      </c>
      <c r="C1200" s="55" t="s">
        <v>139</v>
      </c>
      <c r="D1200" s="56">
        <v>45057</v>
      </c>
      <c r="E1200" s="56">
        <v>0</v>
      </c>
      <c r="F1200" s="56">
        <v>0</v>
      </c>
      <c r="G1200" s="56">
        <v>45057</v>
      </c>
    </row>
    <row r="1201" spans="1:7" ht="12.75" x14ac:dyDescent="0.2">
      <c r="A1201" s="53">
        <v>2018</v>
      </c>
      <c r="B1201" s="54" t="s">
        <v>295</v>
      </c>
      <c r="C1201" s="55" t="s">
        <v>139</v>
      </c>
      <c r="D1201" s="56">
        <v>39051</v>
      </c>
      <c r="E1201" s="56">
        <v>0</v>
      </c>
      <c r="F1201" s="56">
        <v>0</v>
      </c>
      <c r="G1201" s="56">
        <v>39051</v>
      </c>
    </row>
    <row r="1202" spans="1:7" ht="12.75" x14ac:dyDescent="0.2">
      <c r="A1202" s="53">
        <v>2019</v>
      </c>
      <c r="B1202" s="54" t="s">
        <v>295</v>
      </c>
      <c r="C1202" s="55" t="s">
        <v>139</v>
      </c>
      <c r="D1202" s="56">
        <v>42101</v>
      </c>
      <c r="E1202" s="56">
        <v>0</v>
      </c>
      <c r="F1202" s="56">
        <v>0</v>
      </c>
      <c r="G1202" s="56">
        <v>42101</v>
      </c>
    </row>
    <row r="1203" spans="1:7" ht="12.75" x14ac:dyDescent="0.2">
      <c r="A1203" s="53">
        <v>2010</v>
      </c>
      <c r="B1203" s="54" t="s">
        <v>295</v>
      </c>
      <c r="C1203" s="55" t="s">
        <v>140</v>
      </c>
      <c r="D1203" s="56">
        <v>181</v>
      </c>
      <c r="E1203" s="56">
        <v>569</v>
      </c>
      <c r="F1203" s="56">
        <v>0</v>
      </c>
      <c r="G1203" s="56">
        <v>750</v>
      </c>
    </row>
    <row r="1204" spans="1:7" ht="12.75" x14ac:dyDescent="0.2">
      <c r="A1204" s="53">
        <v>2011</v>
      </c>
      <c r="B1204" s="54" t="s">
        <v>295</v>
      </c>
      <c r="C1204" s="55" t="s">
        <v>140</v>
      </c>
      <c r="D1204" s="56">
        <v>18</v>
      </c>
      <c r="E1204" s="56">
        <v>1817</v>
      </c>
      <c r="F1204" s="56">
        <v>0</v>
      </c>
      <c r="G1204" s="56">
        <v>1835</v>
      </c>
    </row>
    <row r="1205" spans="1:7" ht="12.75" x14ac:dyDescent="0.2">
      <c r="A1205" s="53">
        <v>2012</v>
      </c>
      <c r="B1205" s="54" t="s">
        <v>295</v>
      </c>
      <c r="C1205" s="55" t="s">
        <v>140</v>
      </c>
      <c r="D1205" s="56">
        <v>823</v>
      </c>
      <c r="E1205" s="56">
        <v>1568</v>
      </c>
      <c r="F1205" s="56">
        <v>0</v>
      </c>
      <c r="G1205" s="56">
        <v>2391</v>
      </c>
    </row>
    <row r="1206" spans="1:7" ht="12.75" x14ac:dyDescent="0.2">
      <c r="A1206" s="53">
        <v>2013</v>
      </c>
      <c r="B1206" s="54" t="s">
        <v>295</v>
      </c>
      <c r="C1206" s="55" t="s">
        <v>140</v>
      </c>
      <c r="D1206" s="56">
        <v>64</v>
      </c>
      <c r="E1206" s="56">
        <v>1587</v>
      </c>
      <c r="F1206" s="56">
        <v>0</v>
      </c>
      <c r="G1206" s="56">
        <v>1651</v>
      </c>
    </row>
    <row r="1207" spans="1:7" ht="12.75" x14ac:dyDescent="0.2">
      <c r="A1207" s="53">
        <v>2014</v>
      </c>
      <c r="B1207" s="54" t="s">
        <v>295</v>
      </c>
      <c r="C1207" s="55" t="s">
        <v>140</v>
      </c>
      <c r="D1207" s="56">
        <v>407</v>
      </c>
      <c r="E1207" s="56">
        <v>1717</v>
      </c>
      <c r="F1207" s="56">
        <v>0</v>
      </c>
      <c r="G1207" s="56">
        <v>2124</v>
      </c>
    </row>
    <row r="1208" spans="1:7" ht="12.75" x14ac:dyDescent="0.2">
      <c r="A1208" s="53">
        <v>2015</v>
      </c>
      <c r="B1208" s="54" t="s">
        <v>295</v>
      </c>
      <c r="C1208" s="55" t="s">
        <v>140</v>
      </c>
      <c r="D1208" s="56">
        <v>85</v>
      </c>
      <c r="E1208" s="56">
        <v>1379</v>
      </c>
      <c r="F1208" s="56">
        <v>0</v>
      </c>
      <c r="G1208" s="56">
        <v>1464</v>
      </c>
    </row>
    <row r="1209" spans="1:7" ht="12.75" x14ac:dyDescent="0.2">
      <c r="A1209" s="53">
        <v>2016</v>
      </c>
      <c r="B1209" s="54" t="s">
        <v>295</v>
      </c>
      <c r="C1209" s="55" t="s">
        <v>140</v>
      </c>
      <c r="D1209" s="56">
        <v>226</v>
      </c>
      <c r="E1209" s="56">
        <v>720</v>
      </c>
      <c r="F1209" s="56">
        <v>0</v>
      </c>
      <c r="G1209" s="56">
        <v>946</v>
      </c>
    </row>
    <row r="1210" spans="1:7" ht="12.75" x14ac:dyDescent="0.2">
      <c r="A1210" s="53">
        <v>2017</v>
      </c>
      <c r="B1210" s="54" t="s">
        <v>295</v>
      </c>
      <c r="C1210" s="55" t="s">
        <v>140</v>
      </c>
      <c r="D1210" s="56">
        <v>333</v>
      </c>
      <c r="E1210" s="56">
        <v>720</v>
      </c>
      <c r="F1210" s="56">
        <v>0</v>
      </c>
      <c r="G1210" s="56">
        <v>1053</v>
      </c>
    </row>
    <row r="1211" spans="1:7" ht="12.75" x14ac:dyDescent="0.2">
      <c r="A1211" s="53">
        <v>2018</v>
      </c>
      <c r="B1211" s="54" t="s">
        <v>295</v>
      </c>
      <c r="C1211" s="55" t="s">
        <v>140</v>
      </c>
      <c r="D1211" s="56">
        <v>357</v>
      </c>
      <c r="E1211" s="56">
        <v>468</v>
      </c>
      <c r="F1211" s="56">
        <v>0</v>
      </c>
      <c r="G1211" s="56">
        <v>825</v>
      </c>
    </row>
    <row r="1212" spans="1:7" ht="12.75" x14ac:dyDescent="0.2">
      <c r="A1212" s="53">
        <v>2019</v>
      </c>
      <c r="B1212" s="54" t="s">
        <v>295</v>
      </c>
      <c r="C1212" s="55" t="s">
        <v>140</v>
      </c>
      <c r="D1212" s="56">
        <v>372</v>
      </c>
      <c r="E1212" s="56">
        <v>332</v>
      </c>
      <c r="F1212" s="56">
        <v>0</v>
      </c>
      <c r="G1212" s="56">
        <v>704</v>
      </c>
    </row>
    <row r="1213" spans="1:7" ht="12.75" x14ac:dyDescent="0.2">
      <c r="A1213" s="53">
        <v>2010</v>
      </c>
      <c r="B1213" s="54" t="s">
        <v>295</v>
      </c>
      <c r="C1213" s="55" t="s">
        <v>141</v>
      </c>
      <c r="D1213" s="56">
        <v>675</v>
      </c>
      <c r="E1213" s="56">
        <v>7500</v>
      </c>
      <c r="F1213" s="56">
        <v>0</v>
      </c>
      <c r="G1213" s="56">
        <v>8175</v>
      </c>
    </row>
    <row r="1214" spans="1:7" ht="12.75" x14ac:dyDescent="0.2">
      <c r="A1214" s="53">
        <v>2011</v>
      </c>
      <c r="B1214" s="54" t="s">
        <v>295</v>
      </c>
      <c r="C1214" s="55" t="s">
        <v>141</v>
      </c>
      <c r="D1214" s="56">
        <v>397</v>
      </c>
      <c r="E1214" s="56">
        <v>10916</v>
      </c>
      <c r="F1214" s="56">
        <v>0</v>
      </c>
      <c r="G1214" s="56">
        <v>11313</v>
      </c>
    </row>
    <row r="1215" spans="1:7" ht="12.75" x14ac:dyDescent="0.2">
      <c r="A1215" s="53">
        <v>2012</v>
      </c>
      <c r="B1215" s="54" t="s">
        <v>295</v>
      </c>
      <c r="C1215" s="55" t="s">
        <v>141</v>
      </c>
      <c r="D1215" s="56">
        <v>3640</v>
      </c>
      <c r="E1215" s="56">
        <v>5355</v>
      </c>
      <c r="F1215" s="56">
        <v>0</v>
      </c>
      <c r="G1215" s="56">
        <v>8995</v>
      </c>
    </row>
    <row r="1216" spans="1:7" ht="12.75" x14ac:dyDescent="0.2">
      <c r="A1216" s="53">
        <v>2013</v>
      </c>
      <c r="B1216" s="54" t="s">
        <v>295</v>
      </c>
      <c r="C1216" s="55" t="s">
        <v>141</v>
      </c>
      <c r="D1216" s="56">
        <v>3102</v>
      </c>
      <c r="E1216" s="56">
        <v>5000</v>
      </c>
      <c r="F1216" s="56">
        <v>0</v>
      </c>
      <c r="G1216" s="56">
        <v>8102</v>
      </c>
    </row>
    <row r="1217" spans="1:7" ht="12.75" x14ac:dyDescent="0.2">
      <c r="A1217" s="53">
        <v>2014</v>
      </c>
      <c r="B1217" s="54" t="s">
        <v>295</v>
      </c>
      <c r="C1217" s="55" t="s">
        <v>141</v>
      </c>
      <c r="D1217" s="56">
        <v>4890</v>
      </c>
      <c r="E1217" s="56">
        <v>3771</v>
      </c>
      <c r="F1217" s="56">
        <v>0</v>
      </c>
      <c r="G1217" s="56">
        <v>8661</v>
      </c>
    </row>
    <row r="1218" spans="1:7" ht="12.75" x14ac:dyDescent="0.2">
      <c r="A1218" s="53">
        <v>2015</v>
      </c>
      <c r="B1218" s="54" t="s">
        <v>295</v>
      </c>
      <c r="C1218" s="55" t="s">
        <v>141</v>
      </c>
      <c r="D1218" s="56">
        <v>2058</v>
      </c>
      <c r="E1218" s="56">
        <v>5141</v>
      </c>
      <c r="F1218" s="56">
        <v>0</v>
      </c>
      <c r="G1218" s="56">
        <v>7199</v>
      </c>
    </row>
    <row r="1219" spans="1:7" ht="12.75" x14ac:dyDescent="0.2">
      <c r="A1219" s="53">
        <v>2016</v>
      </c>
      <c r="B1219" s="54" t="s">
        <v>295</v>
      </c>
      <c r="C1219" s="55" t="s">
        <v>141</v>
      </c>
      <c r="D1219" s="56">
        <v>1932</v>
      </c>
      <c r="E1219" s="56">
        <v>4359</v>
      </c>
      <c r="F1219" s="56">
        <v>0</v>
      </c>
      <c r="G1219" s="56">
        <v>6291</v>
      </c>
    </row>
    <row r="1220" spans="1:7" ht="12.75" x14ac:dyDescent="0.2">
      <c r="A1220" s="53">
        <v>2017</v>
      </c>
      <c r="B1220" s="54" t="s">
        <v>295</v>
      </c>
      <c r="C1220" s="55" t="s">
        <v>141</v>
      </c>
      <c r="D1220" s="56">
        <v>2991</v>
      </c>
      <c r="E1220" s="56">
        <v>4608</v>
      </c>
      <c r="F1220" s="56">
        <v>0</v>
      </c>
      <c r="G1220" s="56">
        <v>7599</v>
      </c>
    </row>
    <row r="1221" spans="1:7" ht="12.75" x14ac:dyDescent="0.2">
      <c r="A1221" s="53">
        <v>2018</v>
      </c>
      <c r="B1221" s="54" t="s">
        <v>295</v>
      </c>
      <c r="C1221" s="55" t="s">
        <v>141</v>
      </c>
      <c r="D1221" s="56">
        <v>2982</v>
      </c>
      <c r="E1221" s="56">
        <v>3293</v>
      </c>
      <c r="F1221" s="56">
        <v>0</v>
      </c>
      <c r="G1221" s="56">
        <v>6275</v>
      </c>
    </row>
    <row r="1222" spans="1:7" ht="12.75" x14ac:dyDescent="0.2">
      <c r="A1222" s="53">
        <v>2019</v>
      </c>
      <c r="B1222" s="54" t="s">
        <v>295</v>
      </c>
      <c r="C1222" s="55" t="s">
        <v>141</v>
      </c>
      <c r="D1222" s="56">
        <v>3079</v>
      </c>
      <c r="E1222" s="56">
        <v>2307</v>
      </c>
      <c r="F1222" s="56">
        <v>0</v>
      </c>
      <c r="G1222" s="56">
        <v>5386</v>
      </c>
    </row>
    <row r="1223" spans="1:7" ht="12.75" x14ac:dyDescent="0.2">
      <c r="A1223" s="53">
        <v>2010</v>
      </c>
      <c r="B1223" s="54" t="s">
        <v>295</v>
      </c>
      <c r="C1223" s="55" t="s">
        <v>142</v>
      </c>
      <c r="D1223" s="56">
        <v>130</v>
      </c>
      <c r="E1223" s="56">
        <v>269</v>
      </c>
      <c r="F1223" s="56">
        <v>0</v>
      </c>
      <c r="G1223" s="56">
        <v>399</v>
      </c>
    </row>
    <row r="1224" spans="1:7" ht="12.75" x14ac:dyDescent="0.2">
      <c r="A1224" s="53">
        <v>2011</v>
      </c>
      <c r="B1224" s="54" t="s">
        <v>295</v>
      </c>
      <c r="C1224" s="55" t="s">
        <v>142</v>
      </c>
      <c r="D1224" s="56">
        <v>192</v>
      </c>
      <c r="E1224" s="56">
        <v>126</v>
      </c>
      <c r="F1224" s="56">
        <v>0</v>
      </c>
      <c r="G1224" s="56">
        <v>318</v>
      </c>
    </row>
    <row r="1225" spans="1:7" ht="12.75" x14ac:dyDescent="0.2">
      <c r="A1225" s="53">
        <v>2012</v>
      </c>
      <c r="B1225" s="54" t="s">
        <v>295</v>
      </c>
      <c r="C1225" s="55" t="s">
        <v>142</v>
      </c>
      <c r="D1225" s="56">
        <v>289</v>
      </c>
      <c r="E1225" s="56">
        <v>625</v>
      </c>
      <c r="F1225" s="56">
        <v>0</v>
      </c>
      <c r="G1225" s="56">
        <v>914</v>
      </c>
    </row>
    <row r="1226" spans="1:7" ht="12.75" x14ac:dyDescent="0.2">
      <c r="A1226" s="53">
        <v>2013</v>
      </c>
      <c r="B1226" s="54" t="s">
        <v>295</v>
      </c>
      <c r="C1226" s="55" t="s">
        <v>142</v>
      </c>
      <c r="D1226" s="56">
        <v>210</v>
      </c>
      <c r="E1226" s="56">
        <v>453</v>
      </c>
      <c r="F1226" s="56">
        <v>0</v>
      </c>
      <c r="G1226" s="56">
        <v>663</v>
      </c>
    </row>
    <row r="1227" spans="1:7" ht="12.75" x14ac:dyDescent="0.2">
      <c r="A1227" s="53">
        <v>2014</v>
      </c>
      <c r="B1227" s="54" t="s">
        <v>295</v>
      </c>
      <c r="C1227" s="55" t="s">
        <v>142</v>
      </c>
      <c r="D1227" s="56">
        <v>107</v>
      </c>
      <c r="E1227" s="56">
        <v>427</v>
      </c>
      <c r="F1227" s="56">
        <v>0</v>
      </c>
      <c r="G1227" s="56">
        <v>534</v>
      </c>
    </row>
    <row r="1228" spans="1:7" ht="12.75" x14ac:dyDescent="0.2">
      <c r="A1228" s="53">
        <v>2015</v>
      </c>
      <c r="B1228" s="54" t="s">
        <v>295</v>
      </c>
      <c r="C1228" s="55" t="s">
        <v>142</v>
      </c>
      <c r="D1228" s="56">
        <v>89</v>
      </c>
      <c r="E1228" s="56">
        <v>436</v>
      </c>
      <c r="F1228" s="56">
        <v>0</v>
      </c>
      <c r="G1228" s="56">
        <v>525</v>
      </c>
    </row>
    <row r="1229" spans="1:7" ht="12.75" x14ac:dyDescent="0.2">
      <c r="A1229" s="53">
        <v>2016</v>
      </c>
      <c r="B1229" s="54" t="s">
        <v>295</v>
      </c>
      <c r="C1229" s="55" t="s">
        <v>142</v>
      </c>
      <c r="D1229" s="56">
        <v>84</v>
      </c>
      <c r="E1229" s="56">
        <v>468</v>
      </c>
      <c r="F1229" s="56">
        <v>0</v>
      </c>
      <c r="G1229" s="56">
        <v>552</v>
      </c>
    </row>
    <row r="1230" spans="1:7" ht="12.75" x14ac:dyDescent="0.2">
      <c r="A1230" s="53">
        <v>2017</v>
      </c>
      <c r="B1230" s="54" t="s">
        <v>295</v>
      </c>
      <c r="C1230" s="55" t="s">
        <v>142</v>
      </c>
      <c r="D1230" s="56">
        <v>86</v>
      </c>
      <c r="E1230" s="56">
        <v>526</v>
      </c>
      <c r="F1230" s="56">
        <v>0</v>
      </c>
      <c r="G1230" s="56">
        <v>612</v>
      </c>
    </row>
    <row r="1231" spans="1:7" ht="12.75" x14ac:dyDescent="0.2">
      <c r="A1231" s="53">
        <v>2018</v>
      </c>
      <c r="B1231" s="54" t="s">
        <v>295</v>
      </c>
      <c r="C1231" s="55" t="s">
        <v>142</v>
      </c>
      <c r="D1231" s="56">
        <v>15</v>
      </c>
      <c r="E1231" s="56">
        <v>578</v>
      </c>
      <c r="F1231" s="56">
        <v>0</v>
      </c>
      <c r="G1231" s="56">
        <v>593</v>
      </c>
    </row>
    <row r="1232" spans="1:7" ht="12.75" x14ac:dyDescent="0.2">
      <c r="A1232" s="53">
        <v>2019</v>
      </c>
      <c r="B1232" s="54" t="s">
        <v>295</v>
      </c>
      <c r="C1232" s="55" t="s">
        <v>142</v>
      </c>
      <c r="D1232" s="56">
        <v>103</v>
      </c>
      <c r="E1232" s="56">
        <v>202</v>
      </c>
      <c r="F1232" s="56">
        <v>0</v>
      </c>
      <c r="G1232" s="56">
        <v>305</v>
      </c>
    </row>
    <row r="1233" spans="1:7" ht="12.75" x14ac:dyDescent="0.2">
      <c r="A1233" s="53">
        <v>2010</v>
      </c>
      <c r="B1233" s="54" t="s">
        <v>295</v>
      </c>
      <c r="C1233" s="55" t="s">
        <v>143</v>
      </c>
      <c r="D1233" s="56">
        <v>926</v>
      </c>
      <c r="E1233" s="56">
        <v>500</v>
      </c>
      <c r="F1233" s="56">
        <v>0</v>
      </c>
      <c r="G1233" s="56">
        <v>1426</v>
      </c>
    </row>
    <row r="1234" spans="1:7" ht="12.75" x14ac:dyDescent="0.2">
      <c r="A1234" s="53">
        <v>2011</v>
      </c>
      <c r="B1234" s="54" t="s">
        <v>295</v>
      </c>
      <c r="C1234" s="55" t="s">
        <v>143</v>
      </c>
      <c r="D1234" s="56">
        <v>3228</v>
      </c>
      <c r="E1234" s="56">
        <v>446</v>
      </c>
      <c r="F1234" s="56">
        <v>0</v>
      </c>
      <c r="G1234" s="56">
        <v>3674</v>
      </c>
    </row>
    <row r="1235" spans="1:7" ht="12.75" x14ac:dyDescent="0.2">
      <c r="A1235" s="53">
        <v>2012</v>
      </c>
      <c r="B1235" s="54" t="s">
        <v>295</v>
      </c>
      <c r="C1235" s="55" t="s">
        <v>143</v>
      </c>
      <c r="D1235" s="56">
        <v>3493</v>
      </c>
      <c r="E1235" s="56">
        <v>380</v>
      </c>
      <c r="F1235" s="56">
        <v>0</v>
      </c>
      <c r="G1235" s="56">
        <v>3873</v>
      </c>
    </row>
    <row r="1236" spans="1:7" ht="12.75" x14ac:dyDescent="0.2">
      <c r="A1236" s="53">
        <v>2013</v>
      </c>
      <c r="B1236" s="54" t="s">
        <v>295</v>
      </c>
      <c r="C1236" s="55" t="s">
        <v>143</v>
      </c>
      <c r="D1236" s="56">
        <v>2255</v>
      </c>
      <c r="E1236" s="56">
        <v>333</v>
      </c>
      <c r="F1236" s="56">
        <v>0</v>
      </c>
      <c r="G1236" s="56">
        <v>2588</v>
      </c>
    </row>
    <row r="1237" spans="1:7" ht="12.75" x14ac:dyDescent="0.2">
      <c r="A1237" s="53">
        <v>2014</v>
      </c>
      <c r="B1237" s="54" t="s">
        <v>295</v>
      </c>
      <c r="C1237" s="55" t="s">
        <v>143</v>
      </c>
      <c r="D1237" s="56">
        <v>2195</v>
      </c>
      <c r="E1237" s="56">
        <v>390</v>
      </c>
      <c r="F1237" s="56">
        <v>0</v>
      </c>
      <c r="G1237" s="56">
        <v>2585</v>
      </c>
    </row>
    <row r="1238" spans="1:7" ht="12.75" x14ac:dyDescent="0.2">
      <c r="A1238" s="53">
        <v>2015</v>
      </c>
      <c r="B1238" s="54" t="s">
        <v>295</v>
      </c>
      <c r="C1238" s="55" t="s">
        <v>143</v>
      </c>
      <c r="D1238" s="56">
        <v>2171</v>
      </c>
      <c r="E1238" s="56">
        <v>353</v>
      </c>
      <c r="F1238" s="56">
        <v>0</v>
      </c>
      <c r="G1238" s="56">
        <v>2524</v>
      </c>
    </row>
    <row r="1239" spans="1:7" ht="12.75" x14ac:dyDescent="0.2">
      <c r="A1239" s="53">
        <v>2016</v>
      </c>
      <c r="B1239" s="54" t="s">
        <v>295</v>
      </c>
      <c r="C1239" s="55" t="s">
        <v>143</v>
      </c>
      <c r="D1239" s="56">
        <v>2207</v>
      </c>
      <c r="E1239" s="56">
        <v>251</v>
      </c>
      <c r="F1239" s="56">
        <v>6</v>
      </c>
      <c r="G1239" s="56">
        <v>2464</v>
      </c>
    </row>
    <row r="1240" spans="1:7" ht="12.75" x14ac:dyDescent="0.2">
      <c r="A1240" s="53">
        <v>2017</v>
      </c>
      <c r="B1240" s="54" t="s">
        <v>295</v>
      </c>
      <c r="C1240" s="55" t="s">
        <v>143</v>
      </c>
      <c r="D1240" s="56">
        <v>1937</v>
      </c>
      <c r="E1240" s="56">
        <v>294</v>
      </c>
      <c r="F1240" s="56">
        <v>30</v>
      </c>
      <c r="G1240" s="56">
        <v>2261</v>
      </c>
    </row>
    <row r="1241" spans="1:7" ht="12.75" x14ac:dyDescent="0.2">
      <c r="A1241" s="53">
        <v>2018</v>
      </c>
      <c r="B1241" s="54" t="s">
        <v>295</v>
      </c>
      <c r="C1241" s="55" t="s">
        <v>143</v>
      </c>
      <c r="D1241" s="56">
        <v>2084</v>
      </c>
      <c r="E1241" s="56">
        <v>838</v>
      </c>
      <c r="F1241" s="56">
        <v>285</v>
      </c>
      <c r="G1241" s="56">
        <v>3207</v>
      </c>
    </row>
    <row r="1242" spans="1:7" ht="12.75" x14ac:dyDescent="0.2">
      <c r="A1242" s="53">
        <v>2019</v>
      </c>
      <c r="B1242" s="54" t="s">
        <v>295</v>
      </c>
      <c r="C1242" s="55" t="s">
        <v>143</v>
      </c>
      <c r="D1242" s="56">
        <v>2054</v>
      </c>
      <c r="E1242" s="56">
        <v>194</v>
      </c>
      <c r="F1242" s="56">
        <v>167</v>
      </c>
      <c r="G1242" s="56">
        <v>2415</v>
      </c>
    </row>
    <row r="1243" spans="1:7" ht="12.75" x14ac:dyDescent="0.2">
      <c r="A1243" s="53">
        <v>2010</v>
      </c>
      <c r="B1243" s="54" t="s">
        <v>295</v>
      </c>
      <c r="C1243" s="55" t="s">
        <v>144</v>
      </c>
      <c r="D1243" s="56">
        <v>888</v>
      </c>
      <c r="E1243" s="56">
        <v>12</v>
      </c>
      <c r="F1243" s="56">
        <v>0</v>
      </c>
      <c r="G1243" s="56">
        <v>900</v>
      </c>
    </row>
    <row r="1244" spans="1:7" ht="12.75" x14ac:dyDescent="0.2">
      <c r="A1244" s="53">
        <v>2011</v>
      </c>
      <c r="B1244" s="54" t="s">
        <v>295</v>
      </c>
      <c r="C1244" s="55" t="s">
        <v>144</v>
      </c>
      <c r="D1244" s="56">
        <v>914</v>
      </c>
      <c r="E1244" s="56">
        <v>12</v>
      </c>
      <c r="F1244" s="56">
        <v>0</v>
      </c>
      <c r="G1244" s="56">
        <v>926</v>
      </c>
    </row>
    <row r="1245" spans="1:7" ht="12.75" x14ac:dyDescent="0.2">
      <c r="A1245" s="53">
        <v>2012</v>
      </c>
      <c r="B1245" s="54" t="s">
        <v>295</v>
      </c>
      <c r="C1245" s="55" t="s">
        <v>144</v>
      </c>
      <c r="D1245" s="56">
        <v>1715</v>
      </c>
      <c r="E1245" s="56">
        <v>13</v>
      </c>
      <c r="F1245" s="56">
        <v>0</v>
      </c>
      <c r="G1245" s="56">
        <v>1728</v>
      </c>
    </row>
    <row r="1246" spans="1:7" ht="12.75" x14ac:dyDescent="0.2">
      <c r="A1246" s="53">
        <v>2013</v>
      </c>
      <c r="B1246" s="54" t="s">
        <v>295</v>
      </c>
      <c r="C1246" s="55" t="s">
        <v>144</v>
      </c>
      <c r="D1246" s="56">
        <v>953</v>
      </c>
      <c r="E1246" s="56">
        <v>13</v>
      </c>
      <c r="F1246" s="56">
        <v>0</v>
      </c>
      <c r="G1246" s="56">
        <v>966</v>
      </c>
    </row>
    <row r="1247" spans="1:7" ht="12.75" x14ac:dyDescent="0.2">
      <c r="A1247" s="53">
        <v>2014</v>
      </c>
      <c r="B1247" s="54" t="s">
        <v>295</v>
      </c>
      <c r="C1247" s="55" t="s">
        <v>144</v>
      </c>
      <c r="D1247" s="56">
        <v>871</v>
      </c>
      <c r="E1247" s="56">
        <v>13</v>
      </c>
      <c r="F1247" s="56">
        <v>0</v>
      </c>
      <c r="G1247" s="56">
        <v>884</v>
      </c>
    </row>
    <row r="1248" spans="1:7" ht="12.75" x14ac:dyDescent="0.2">
      <c r="A1248" s="53">
        <v>2015</v>
      </c>
      <c r="B1248" s="54" t="s">
        <v>295</v>
      </c>
      <c r="C1248" s="55" t="s">
        <v>144</v>
      </c>
      <c r="D1248" s="56">
        <v>618</v>
      </c>
      <c r="E1248" s="56">
        <v>12</v>
      </c>
      <c r="F1248" s="56">
        <v>0</v>
      </c>
      <c r="G1248" s="56">
        <v>630</v>
      </c>
    </row>
    <row r="1249" spans="1:7" ht="12.75" x14ac:dyDescent="0.2">
      <c r="A1249" s="53">
        <v>2016</v>
      </c>
      <c r="B1249" s="54" t="s">
        <v>295</v>
      </c>
      <c r="C1249" s="55" t="s">
        <v>144</v>
      </c>
      <c r="D1249" s="56">
        <v>745</v>
      </c>
      <c r="E1249" s="56">
        <v>13</v>
      </c>
      <c r="F1249" s="56">
        <v>0</v>
      </c>
      <c r="G1249" s="56">
        <v>758</v>
      </c>
    </row>
    <row r="1250" spans="1:7" ht="12.75" x14ac:dyDescent="0.2">
      <c r="A1250" s="53">
        <v>2017</v>
      </c>
      <c r="B1250" s="54" t="s">
        <v>295</v>
      </c>
      <c r="C1250" s="55" t="s">
        <v>144</v>
      </c>
      <c r="D1250" s="56">
        <v>756</v>
      </c>
      <c r="E1250" s="56">
        <v>0</v>
      </c>
      <c r="F1250" s="56">
        <v>0</v>
      </c>
      <c r="G1250" s="56">
        <v>756</v>
      </c>
    </row>
    <row r="1251" spans="1:7" ht="12.75" x14ac:dyDescent="0.2">
      <c r="A1251" s="53">
        <v>2018</v>
      </c>
      <c r="B1251" s="54" t="s">
        <v>295</v>
      </c>
      <c r="C1251" s="55" t="s">
        <v>144</v>
      </c>
      <c r="D1251" s="56">
        <v>851</v>
      </c>
      <c r="E1251" s="56">
        <v>14</v>
      </c>
      <c r="F1251" s="56">
        <v>0</v>
      </c>
      <c r="G1251" s="56">
        <v>865</v>
      </c>
    </row>
    <row r="1252" spans="1:7" ht="12.75" x14ac:dyDescent="0.2">
      <c r="A1252" s="53">
        <v>2019</v>
      </c>
      <c r="B1252" s="54" t="s">
        <v>295</v>
      </c>
      <c r="C1252" s="55" t="s">
        <v>144</v>
      </c>
      <c r="D1252" s="56">
        <v>846</v>
      </c>
      <c r="E1252" s="56">
        <v>15</v>
      </c>
      <c r="F1252" s="56">
        <v>0</v>
      </c>
      <c r="G1252" s="56">
        <v>861</v>
      </c>
    </row>
    <row r="1253" spans="1:7" ht="12.75" x14ac:dyDescent="0.2">
      <c r="A1253" s="53">
        <v>2010</v>
      </c>
      <c r="B1253" s="54" t="s">
        <v>295</v>
      </c>
      <c r="C1253" s="55" t="s">
        <v>145</v>
      </c>
      <c r="D1253" s="56">
        <v>29131</v>
      </c>
      <c r="E1253" s="56">
        <v>15</v>
      </c>
      <c r="F1253" s="56">
        <v>0</v>
      </c>
      <c r="G1253" s="56">
        <v>29146</v>
      </c>
    </row>
    <row r="1254" spans="1:7" ht="12.75" x14ac:dyDescent="0.2">
      <c r="A1254" s="53">
        <v>2011</v>
      </c>
      <c r="B1254" s="54" t="s">
        <v>295</v>
      </c>
      <c r="C1254" s="55" t="s">
        <v>145</v>
      </c>
      <c r="D1254" s="56">
        <v>66335</v>
      </c>
      <c r="E1254" s="56">
        <v>0</v>
      </c>
      <c r="F1254" s="56">
        <v>0</v>
      </c>
      <c r="G1254" s="56">
        <v>66335</v>
      </c>
    </row>
    <row r="1255" spans="1:7" ht="12.75" x14ac:dyDescent="0.2">
      <c r="A1255" s="53">
        <v>2012</v>
      </c>
      <c r="B1255" s="54" t="s">
        <v>295</v>
      </c>
      <c r="C1255" s="55" t="s">
        <v>145</v>
      </c>
      <c r="D1255" s="56">
        <v>50314</v>
      </c>
      <c r="E1255" s="56">
        <v>2</v>
      </c>
      <c r="F1255" s="56">
        <v>0</v>
      </c>
      <c r="G1255" s="56">
        <v>50316</v>
      </c>
    </row>
    <row r="1256" spans="1:7" ht="12.75" x14ac:dyDescent="0.2">
      <c r="A1256" s="53">
        <v>2013</v>
      </c>
      <c r="B1256" s="54" t="s">
        <v>295</v>
      </c>
      <c r="C1256" s="55" t="s">
        <v>145</v>
      </c>
      <c r="D1256" s="56">
        <v>29553</v>
      </c>
      <c r="E1256" s="56">
        <v>0</v>
      </c>
      <c r="F1256" s="56">
        <v>0</v>
      </c>
      <c r="G1256" s="56">
        <v>29553</v>
      </c>
    </row>
    <row r="1257" spans="1:7" ht="12.75" x14ac:dyDescent="0.2">
      <c r="A1257" s="53">
        <v>2014</v>
      </c>
      <c r="B1257" s="54" t="s">
        <v>295</v>
      </c>
      <c r="C1257" s="55" t="s">
        <v>145</v>
      </c>
      <c r="D1257" s="56">
        <v>44545</v>
      </c>
      <c r="E1257" s="56">
        <v>15</v>
      </c>
      <c r="F1257" s="56">
        <v>0</v>
      </c>
      <c r="G1257" s="56">
        <v>44560</v>
      </c>
    </row>
    <row r="1258" spans="1:7" ht="12.75" x14ac:dyDescent="0.2">
      <c r="A1258" s="53">
        <v>2015</v>
      </c>
      <c r="B1258" s="54" t="s">
        <v>295</v>
      </c>
      <c r="C1258" s="55" t="s">
        <v>145</v>
      </c>
      <c r="D1258" s="56">
        <v>28967</v>
      </c>
      <c r="E1258" s="56">
        <v>0</v>
      </c>
      <c r="F1258" s="56">
        <v>0</v>
      </c>
      <c r="G1258" s="56">
        <v>28967</v>
      </c>
    </row>
    <row r="1259" spans="1:7" ht="12.75" x14ac:dyDescent="0.2">
      <c r="A1259" s="53">
        <v>2016</v>
      </c>
      <c r="B1259" s="54" t="s">
        <v>295</v>
      </c>
      <c r="C1259" s="55" t="s">
        <v>145</v>
      </c>
      <c r="D1259" s="56">
        <v>28460</v>
      </c>
      <c r="E1259" s="56">
        <v>0</v>
      </c>
      <c r="F1259" s="56">
        <v>0</v>
      </c>
      <c r="G1259" s="56">
        <v>28460</v>
      </c>
    </row>
    <row r="1260" spans="1:7" ht="12.75" x14ac:dyDescent="0.2">
      <c r="A1260" s="53">
        <v>2017</v>
      </c>
      <c r="B1260" s="54" t="s">
        <v>295</v>
      </c>
      <c r="C1260" s="55" t="s">
        <v>145</v>
      </c>
      <c r="D1260" s="56">
        <v>34970</v>
      </c>
      <c r="E1260" s="56">
        <v>0</v>
      </c>
      <c r="F1260" s="56">
        <v>0</v>
      </c>
      <c r="G1260" s="56">
        <v>34970</v>
      </c>
    </row>
    <row r="1261" spans="1:7" ht="12.75" x14ac:dyDescent="0.2">
      <c r="A1261" s="53">
        <v>2018</v>
      </c>
      <c r="B1261" s="54" t="s">
        <v>295</v>
      </c>
      <c r="C1261" s="55" t="s">
        <v>145</v>
      </c>
      <c r="D1261" s="56">
        <v>28631</v>
      </c>
      <c r="E1261" s="56">
        <v>0</v>
      </c>
      <c r="F1261" s="56">
        <v>0</v>
      </c>
      <c r="G1261" s="56">
        <v>28631</v>
      </c>
    </row>
    <row r="1262" spans="1:7" ht="12.75" x14ac:dyDescent="0.2">
      <c r="A1262" s="53">
        <v>2019</v>
      </c>
      <c r="B1262" s="54" t="s">
        <v>295</v>
      </c>
      <c r="C1262" s="55" t="s">
        <v>145</v>
      </c>
      <c r="D1262" s="56">
        <v>29368</v>
      </c>
      <c r="E1262" s="56">
        <v>0</v>
      </c>
      <c r="F1262" s="56">
        <v>0</v>
      </c>
      <c r="G1262" s="56">
        <v>29368</v>
      </c>
    </row>
    <row r="1263" spans="1:7" ht="12.75" x14ac:dyDescent="0.2">
      <c r="A1263" s="53">
        <v>2010</v>
      </c>
      <c r="B1263" s="54" t="s">
        <v>295</v>
      </c>
      <c r="C1263" s="55" t="s">
        <v>146</v>
      </c>
      <c r="D1263" s="56">
        <v>76</v>
      </c>
      <c r="E1263" s="56">
        <v>474</v>
      </c>
      <c r="F1263" s="56">
        <v>0</v>
      </c>
      <c r="G1263" s="56">
        <v>550</v>
      </c>
    </row>
    <row r="1264" spans="1:7" ht="12.75" x14ac:dyDescent="0.2">
      <c r="A1264" s="53">
        <v>2011</v>
      </c>
      <c r="B1264" s="54" t="s">
        <v>295</v>
      </c>
      <c r="C1264" s="55" t="s">
        <v>146</v>
      </c>
      <c r="D1264" s="56">
        <v>81</v>
      </c>
      <c r="E1264" s="56">
        <v>450</v>
      </c>
      <c r="F1264" s="56">
        <v>0</v>
      </c>
      <c r="G1264" s="56">
        <v>531</v>
      </c>
    </row>
    <row r="1265" spans="1:7" ht="12.75" x14ac:dyDescent="0.2">
      <c r="A1265" s="53">
        <v>2012</v>
      </c>
      <c r="B1265" s="54" t="s">
        <v>295</v>
      </c>
      <c r="C1265" s="55" t="s">
        <v>146</v>
      </c>
      <c r="D1265" s="56">
        <v>128</v>
      </c>
      <c r="E1265" s="56">
        <v>280</v>
      </c>
      <c r="F1265" s="56">
        <v>0</v>
      </c>
      <c r="G1265" s="56">
        <v>408</v>
      </c>
    </row>
    <row r="1266" spans="1:7" ht="12.75" x14ac:dyDescent="0.2">
      <c r="A1266" s="53">
        <v>2013</v>
      </c>
      <c r="B1266" s="54" t="s">
        <v>295</v>
      </c>
      <c r="C1266" s="55" t="s">
        <v>146</v>
      </c>
      <c r="D1266" s="56">
        <v>64</v>
      </c>
      <c r="E1266" s="56">
        <v>625</v>
      </c>
      <c r="F1266" s="56">
        <v>0</v>
      </c>
      <c r="G1266" s="56">
        <v>689</v>
      </c>
    </row>
    <row r="1267" spans="1:7" ht="12.75" x14ac:dyDescent="0.2">
      <c r="A1267" s="53">
        <v>2014</v>
      </c>
      <c r="B1267" s="54" t="s">
        <v>295</v>
      </c>
      <c r="C1267" s="55" t="s">
        <v>146</v>
      </c>
      <c r="D1267" s="56">
        <v>165</v>
      </c>
      <c r="E1267" s="56">
        <v>345</v>
      </c>
      <c r="F1267" s="56">
        <v>0</v>
      </c>
      <c r="G1267" s="56">
        <v>510</v>
      </c>
    </row>
    <row r="1268" spans="1:7" ht="12.75" x14ac:dyDescent="0.2">
      <c r="A1268" s="53">
        <v>2015</v>
      </c>
      <c r="B1268" s="54" t="s">
        <v>295</v>
      </c>
      <c r="C1268" s="55" t="s">
        <v>146</v>
      </c>
      <c r="D1268" s="56">
        <v>46</v>
      </c>
      <c r="E1268" s="56">
        <v>338</v>
      </c>
      <c r="F1268" s="56">
        <v>0</v>
      </c>
      <c r="G1268" s="56">
        <v>384</v>
      </c>
    </row>
    <row r="1269" spans="1:7" ht="12.75" x14ac:dyDescent="0.2">
      <c r="A1269" s="53">
        <v>2016</v>
      </c>
      <c r="B1269" s="54" t="s">
        <v>295</v>
      </c>
      <c r="C1269" s="55" t="s">
        <v>146</v>
      </c>
      <c r="D1269" s="56">
        <v>98</v>
      </c>
      <c r="E1269" s="56">
        <v>562</v>
      </c>
      <c r="F1269" s="56">
        <v>0</v>
      </c>
      <c r="G1269" s="56">
        <v>660</v>
      </c>
    </row>
    <row r="1270" spans="1:7" ht="12.75" x14ac:dyDescent="0.2">
      <c r="A1270" s="53">
        <v>2017</v>
      </c>
      <c r="B1270" s="54" t="s">
        <v>295</v>
      </c>
      <c r="C1270" s="55" t="s">
        <v>146</v>
      </c>
      <c r="D1270" s="56">
        <v>112</v>
      </c>
      <c r="E1270" s="56">
        <v>83</v>
      </c>
      <c r="F1270" s="56">
        <v>0</v>
      </c>
      <c r="G1270" s="56">
        <v>195</v>
      </c>
    </row>
    <row r="1271" spans="1:7" ht="12.75" x14ac:dyDescent="0.2">
      <c r="A1271" s="53">
        <v>2018</v>
      </c>
      <c r="B1271" s="54" t="s">
        <v>295</v>
      </c>
      <c r="C1271" s="55" t="s">
        <v>146</v>
      </c>
      <c r="D1271" s="56">
        <v>111</v>
      </c>
      <c r="E1271" s="56">
        <v>623</v>
      </c>
      <c r="F1271" s="56">
        <v>0</v>
      </c>
      <c r="G1271" s="56">
        <v>734</v>
      </c>
    </row>
    <row r="1272" spans="1:7" ht="12.75" x14ac:dyDescent="0.2">
      <c r="A1272" s="53">
        <v>2019</v>
      </c>
      <c r="B1272" s="54" t="s">
        <v>295</v>
      </c>
      <c r="C1272" s="55" t="s">
        <v>146</v>
      </c>
      <c r="D1272" s="56">
        <v>106</v>
      </c>
      <c r="E1272" s="56">
        <v>438</v>
      </c>
      <c r="F1272" s="56">
        <v>0</v>
      </c>
      <c r="G1272" s="56">
        <v>544</v>
      </c>
    </row>
    <row r="1273" spans="1:7" ht="12.75" x14ac:dyDescent="0.2">
      <c r="A1273" s="53">
        <v>2010</v>
      </c>
      <c r="B1273" s="54" t="s">
        <v>295</v>
      </c>
      <c r="C1273" s="55" t="s">
        <v>147</v>
      </c>
      <c r="D1273" s="56">
        <v>1575</v>
      </c>
      <c r="E1273" s="56">
        <v>0</v>
      </c>
      <c r="F1273" s="56">
        <v>0</v>
      </c>
      <c r="G1273" s="56">
        <v>1575</v>
      </c>
    </row>
    <row r="1274" spans="1:7" ht="12.75" x14ac:dyDescent="0.2">
      <c r="A1274" s="53">
        <v>2011</v>
      </c>
      <c r="B1274" s="54" t="s">
        <v>295</v>
      </c>
      <c r="C1274" s="55" t="s">
        <v>147</v>
      </c>
      <c r="D1274" s="56">
        <v>1609</v>
      </c>
      <c r="E1274" s="56">
        <v>0</v>
      </c>
      <c r="F1274" s="56">
        <v>0</v>
      </c>
      <c r="G1274" s="56">
        <v>1609</v>
      </c>
    </row>
    <row r="1275" spans="1:7" ht="12.75" x14ac:dyDescent="0.2">
      <c r="A1275" s="53">
        <v>2012</v>
      </c>
      <c r="B1275" s="54" t="s">
        <v>295</v>
      </c>
      <c r="C1275" s="55" t="s">
        <v>147</v>
      </c>
      <c r="D1275" s="56">
        <v>1017</v>
      </c>
      <c r="E1275" s="56">
        <v>0</v>
      </c>
      <c r="F1275" s="56">
        <v>0</v>
      </c>
      <c r="G1275" s="56">
        <v>1017</v>
      </c>
    </row>
    <row r="1276" spans="1:7" ht="12.75" x14ac:dyDescent="0.2">
      <c r="A1276" s="53">
        <v>2013</v>
      </c>
      <c r="B1276" s="54" t="s">
        <v>295</v>
      </c>
      <c r="C1276" s="55" t="s">
        <v>147</v>
      </c>
      <c r="D1276" s="56">
        <v>837</v>
      </c>
      <c r="E1276" s="56">
        <v>0</v>
      </c>
      <c r="F1276" s="56">
        <v>0</v>
      </c>
      <c r="G1276" s="56">
        <v>837</v>
      </c>
    </row>
    <row r="1277" spans="1:7" ht="12.75" x14ac:dyDescent="0.2">
      <c r="A1277" s="53">
        <v>2014</v>
      </c>
      <c r="B1277" s="54" t="s">
        <v>295</v>
      </c>
      <c r="C1277" s="55" t="s">
        <v>147</v>
      </c>
      <c r="D1277" s="56">
        <v>802</v>
      </c>
      <c r="E1277" s="56">
        <v>2</v>
      </c>
      <c r="F1277" s="56">
        <v>0</v>
      </c>
      <c r="G1277" s="56">
        <v>804</v>
      </c>
    </row>
    <row r="1278" spans="1:7" ht="12.75" x14ac:dyDescent="0.2">
      <c r="A1278" s="53">
        <v>2015</v>
      </c>
      <c r="B1278" s="54" t="s">
        <v>295</v>
      </c>
      <c r="C1278" s="55" t="s">
        <v>147</v>
      </c>
      <c r="D1278" s="56">
        <v>519</v>
      </c>
      <c r="E1278" s="56">
        <v>0</v>
      </c>
      <c r="F1278" s="56">
        <v>0</v>
      </c>
      <c r="G1278" s="56">
        <v>519</v>
      </c>
    </row>
    <row r="1279" spans="1:7" ht="12.75" x14ac:dyDescent="0.2">
      <c r="A1279" s="53">
        <v>2016</v>
      </c>
      <c r="B1279" s="54" t="s">
        <v>295</v>
      </c>
      <c r="C1279" s="55" t="s">
        <v>147</v>
      </c>
      <c r="D1279" s="56">
        <v>519</v>
      </c>
      <c r="E1279" s="56">
        <v>0</v>
      </c>
      <c r="F1279" s="56">
        <v>0</v>
      </c>
      <c r="G1279" s="56">
        <v>519</v>
      </c>
    </row>
    <row r="1280" spans="1:7" ht="12.75" x14ac:dyDescent="0.2">
      <c r="A1280" s="53">
        <v>2017</v>
      </c>
      <c r="B1280" s="54" t="s">
        <v>295</v>
      </c>
      <c r="C1280" s="55" t="s">
        <v>147</v>
      </c>
      <c r="D1280" s="56">
        <v>692</v>
      </c>
      <c r="E1280" s="56">
        <v>0</v>
      </c>
      <c r="F1280" s="56">
        <v>0</v>
      </c>
      <c r="G1280" s="56">
        <v>692</v>
      </c>
    </row>
    <row r="1281" spans="1:7" ht="12.75" x14ac:dyDescent="0.2">
      <c r="A1281" s="53">
        <v>2018</v>
      </c>
      <c r="B1281" s="54" t="s">
        <v>295</v>
      </c>
      <c r="C1281" s="55" t="s">
        <v>147</v>
      </c>
      <c r="D1281" s="56">
        <v>674</v>
      </c>
      <c r="E1281" s="56">
        <v>0</v>
      </c>
      <c r="F1281" s="56">
        <v>0</v>
      </c>
      <c r="G1281" s="56">
        <v>674</v>
      </c>
    </row>
    <row r="1282" spans="1:7" ht="12.75" x14ac:dyDescent="0.2">
      <c r="A1282" s="53">
        <v>2019</v>
      </c>
      <c r="B1282" s="54" t="s">
        <v>295</v>
      </c>
      <c r="C1282" s="55" t="s">
        <v>147</v>
      </c>
      <c r="D1282" s="56">
        <v>1142</v>
      </c>
      <c r="E1282" s="56">
        <v>0</v>
      </c>
      <c r="F1282" s="56">
        <v>0</v>
      </c>
      <c r="G1282" s="56">
        <v>1142</v>
      </c>
    </row>
    <row r="1283" spans="1:7" ht="12.75" x14ac:dyDescent="0.2">
      <c r="A1283" s="53">
        <v>2010</v>
      </c>
      <c r="B1283" s="54" t="s">
        <v>295</v>
      </c>
      <c r="C1283" s="55" t="s">
        <v>148</v>
      </c>
      <c r="D1283" s="56">
        <v>0</v>
      </c>
      <c r="E1283" s="56">
        <v>0</v>
      </c>
      <c r="F1283" s="56">
        <v>0</v>
      </c>
      <c r="G1283" s="56">
        <v>0</v>
      </c>
    </row>
    <row r="1284" spans="1:7" ht="12.75" x14ac:dyDescent="0.2">
      <c r="A1284" s="53">
        <v>2011</v>
      </c>
      <c r="B1284" s="54" t="s">
        <v>295</v>
      </c>
      <c r="C1284" s="55" t="s">
        <v>148</v>
      </c>
      <c r="D1284" s="56">
        <v>18</v>
      </c>
      <c r="E1284" s="56">
        <v>0</v>
      </c>
      <c r="F1284" s="56">
        <v>0</v>
      </c>
      <c r="G1284" s="56">
        <v>18</v>
      </c>
    </row>
    <row r="1285" spans="1:7" ht="12.75" x14ac:dyDescent="0.2">
      <c r="A1285" s="53">
        <v>2012</v>
      </c>
      <c r="B1285" s="54" t="s">
        <v>295</v>
      </c>
      <c r="C1285" s="55" t="s">
        <v>148</v>
      </c>
      <c r="D1285" s="56">
        <v>0</v>
      </c>
      <c r="E1285" s="56">
        <v>0</v>
      </c>
      <c r="F1285" s="56">
        <v>0</v>
      </c>
      <c r="G1285" s="56">
        <v>0</v>
      </c>
    </row>
    <row r="1286" spans="1:7" ht="12.75" x14ac:dyDescent="0.2">
      <c r="A1286" s="53">
        <v>2013</v>
      </c>
      <c r="B1286" s="54" t="s">
        <v>295</v>
      </c>
      <c r="C1286" s="55" t="s">
        <v>148</v>
      </c>
      <c r="D1286" s="56">
        <v>0</v>
      </c>
      <c r="E1286" s="56">
        <v>0</v>
      </c>
      <c r="F1286" s="56">
        <v>0</v>
      </c>
      <c r="G1286" s="56">
        <v>0</v>
      </c>
    </row>
    <row r="1287" spans="1:7" ht="12.75" x14ac:dyDescent="0.2">
      <c r="A1287" s="53">
        <v>2014</v>
      </c>
      <c r="B1287" s="54" t="s">
        <v>295</v>
      </c>
      <c r="C1287" s="55" t="s">
        <v>148</v>
      </c>
      <c r="D1287" s="56">
        <v>11</v>
      </c>
      <c r="E1287" s="56">
        <v>0</v>
      </c>
      <c r="F1287" s="56">
        <v>0</v>
      </c>
      <c r="G1287" s="56">
        <v>11</v>
      </c>
    </row>
    <row r="1288" spans="1:7" ht="12.75" x14ac:dyDescent="0.2">
      <c r="A1288" s="53">
        <v>2015</v>
      </c>
      <c r="B1288" s="54" t="s">
        <v>295</v>
      </c>
      <c r="C1288" s="55" t="s">
        <v>148</v>
      </c>
      <c r="D1288" s="56">
        <v>7</v>
      </c>
      <c r="E1288" s="56">
        <v>0</v>
      </c>
      <c r="F1288" s="56">
        <v>0</v>
      </c>
      <c r="G1288" s="56">
        <v>7</v>
      </c>
    </row>
    <row r="1289" spans="1:7" ht="12.75" x14ac:dyDescent="0.2">
      <c r="A1289" s="53">
        <v>2016</v>
      </c>
      <c r="B1289" s="54" t="s">
        <v>295</v>
      </c>
      <c r="C1289" s="55" t="s">
        <v>148</v>
      </c>
      <c r="D1289" s="56">
        <v>0</v>
      </c>
      <c r="E1289" s="56">
        <v>0</v>
      </c>
      <c r="F1289" s="56">
        <v>0</v>
      </c>
      <c r="G1289" s="56">
        <v>0</v>
      </c>
    </row>
    <row r="1290" spans="1:7" ht="12.75" x14ac:dyDescent="0.2">
      <c r="A1290" s="53">
        <v>2017</v>
      </c>
      <c r="B1290" s="54" t="s">
        <v>295</v>
      </c>
      <c r="C1290" s="55" t="s">
        <v>148</v>
      </c>
      <c r="D1290" s="56">
        <v>0</v>
      </c>
      <c r="E1290" s="56">
        <v>0</v>
      </c>
      <c r="F1290" s="56">
        <v>0</v>
      </c>
      <c r="G1290" s="56">
        <v>0</v>
      </c>
    </row>
    <row r="1291" spans="1:7" ht="12.75" x14ac:dyDescent="0.2">
      <c r="A1291" s="53">
        <v>2018</v>
      </c>
      <c r="B1291" s="54" t="s">
        <v>295</v>
      </c>
      <c r="C1291" s="55" t="s">
        <v>148</v>
      </c>
      <c r="D1291" s="56">
        <v>9</v>
      </c>
      <c r="E1291" s="56">
        <v>0</v>
      </c>
      <c r="F1291" s="56">
        <v>0</v>
      </c>
      <c r="G1291" s="56">
        <v>9</v>
      </c>
    </row>
    <row r="1292" spans="1:7" ht="12.75" x14ac:dyDescent="0.2">
      <c r="A1292" s="53">
        <v>2019</v>
      </c>
      <c r="B1292" s="54" t="s">
        <v>295</v>
      </c>
      <c r="C1292" s="55" t="s">
        <v>148</v>
      </c>
      <c r="D1292" s="56">
        <v>23</v>
      </c>
      <c r="E1292" s="56">
        <v>0</v>
      </c>
      <c r="F1292" s="56">
        <v>0</v>
      </c>
      <c r="G1292" s="56">
        <v>23</v>
      </c>
    </row>
    <row r="1293" spans="1:7" ht="12.75" x14ac:dyDescent="0.2">
      <c r="A1293" s="53">
        <v>2010</v>
      </c>
      <c r="B1293" s="54" t="s">
        <v>295</v>
      </c>
      <c r="C1293" s="55" t="s">
        <v>149</v>
      </c>
      <c r="D1293" s="56">
        <v>834</v>
      </c>
      <c r="E1293" s="56">
        <v>3287</v>
      </c>
      <c r="F1293" s="56">
        <v>0</v>
      </c>
      <c r="G1293" s="56">
        <v>4121</v>
      </c>
    </row>
    <row r="1294" spans="1:7" ht="12.75" x14ac:dyDescent="0.2">
      <c r="A1294" s="53">
        <v>2011</v>
      </c>
      <c r="B1294" s="54" t="s">
        <v>295</v>
      </c>
      <c r="C1294" s="55" t="s">
        <v>149</v>
      </c>
      <c r="D1294" s="56">
        <v>4820</v>
      </c>
      <c r="E1294" s="56">
        <v>1933</v>
      </c>
      <c r="F1294" s="56">
        <v>0</v>
      </c>
      <c r="G1294" s="56">
        <v>6753</v>
      </c>
    </row>
    <row r="1295" spans="1:7" ht="12.75" x14ac:dyDescent="0.2">
      <c r="A1295" s="53">
        <v>2012</v>
      </c>
      <c r="B1295" s="54" t="s">
        <v>295</v>
      </c>
      <c r="C1295" s="55" t="s">
        <v>149</v>
      </c>
      <c r="D1295" s="56">
        <v>4500</v>
      </c>
      <c r="E1295" s="56">
        <v>684</v>
      </c>
      <c r="F1295" s="56">
        <v>0</v>
      </c>
      <c r="G1295" s="56">
        <v>5184</v>
      </c>
    </row>
    <row r="1296" spans="1:7" ht="12.75" x14ac:dyDescent="0.2">
      <c r="A1296" s="53">
        <v>2013</v>
      </c>
      <c r="B1296" s="54" t="s">
        <v>295</v>
      </c>
      <c r="C1296" s="55" t="s">
        <v>149</v>
      </c>
      <c r="D1296" s="56">
        <v>148</v>
      </c>
      <c r="E1296" s="56">
        <v>3511</v>
      </c>
      <c r="F1296" s="56">
        <v>0</v>
      </c>
      <c r="G1296" s="56">
        <v>3659</v>
      </c>
    </row>
    <row r="1297" spans="1:7" ht="12.75" x14ac:dyDescent="0.2">
      <c r="A1297" s="53">
        <v>2014</v>
      </c>
      <c r="B1297" s="54" t="s">
        <v>295</v>
      </c>
      <c r="C1297" s="55" t="s">
        <v>149</v>
      </c>
      <c r="D1297" s="56">
        <v>2095</v>
      </c>
      <c r="E1297" s="56">
        <v>3000</v>
      </c>
      <c r="F1297" s="56">
        <v>0</v>
      </c>
      <c r="G1297" s="56">
        <v>5095</v>
      </c>
    </row>
    <row r="1298" spans="1:7" ht="12.75" x14ac:dyDescent="0.2">
      <c r="A1298" s="53">
        <v>2015</v>
      </c>
      <c r="B1298" s="54" t="s">
        <v>295</v>
      </c>
      <c r="C1298" s="55" t="s">
        <v>149</v>
      </c>
      <c r="D1298" s="56">
        <v>1697</v>
      </c>
      <c r="E1298" s="56">
        <v>3204</v>
      </c>
      <c r="F1298" s="56">
        <v>0</v>
      </c>
      <c r="G1298" s="56">
        <v>4901</v>
      </c>
    </row>
    <row r="1299" spans="1:7" ht="12.75" x14ac:dyDescent="0.2">
      <c r="A1299" s="53">
        <v>2016</v>
      </c>
      <c r="B1299" s="54" t="s">
        <v>295</v>
      </c>
      <c r="C1299" s="55" t="s">
        <v>149</v>
      </c>
      <c r="D1299" s="56">
        <v>1073</v>
      </c>
      <c r="E1299" s="56">
        <v>3214</v>
      </c>
      <c r="F1299" s="56">
        <v>0</v>
      </c>
      <c r="G1299" s="56">
        <v>4287</v>
      </c>
    </row>
    <row r="1300" spans="1:7" ht="12.75" x14ac:dyDescent="0.2">
      <c r="A1300" s="53">
        <v>2017</v>
      </c>
      <c r="B1300" s="54" t="s">
        <v>295</v>
      </c>
      <c r="C1300" s="55" t="s">
        <v>149</v>
      </c>
      <c r="D1300" s="56">
        <v>1747</v>
      </c>
      <c r="E1300" s="56">
        <v>3287</v>
      </c>
      <c r="F1300" s="56">
        <v>0</v>
      </c>
      <c r="G1300" s="56">
        <v>5034</v>
      </c>
    </row>
    <row r="1301" spans="1:7" ht="12.75" x14ac:dyDescent="0.2">
      <c r="A1301" s="53">
        <v>2018</v>
      </c>
      <c r="B1301" s="54" t="s">
        <v>295</v>
      </c>
      <c r="C1301" s="55" t="s">
        <v>149</v>
      </c>
      <c r="D1301" s="56">
        <v>2147</v>
      </c>
      <c r="E1301" s="56">
        <v>6065</v>
      </c>
      <c r="F1301" s="56">
        <v>0</v>
      </c>
      <c r="G1301" s="56">
        <v>8212</v>
      </c>
    </row>
    <row r="1302" spans="1:7" ht="12.75" x14ac:dyDescent="0.2">
      <c r="A1302" s="53">
        <v>2019</v>
      </c>
      <c r="B1302" s="54" t="s">
        <v>295</v>
      </c>
      <c r="C1302" s="55" t="s">
        <v>149</v>
      </c>
      <c r="D1302" s="56">
        <v>276</v>
      </c>
      <c r="E1302" s="56">
        <v>2900</v>
      </c>
      <c r="F1302" s="56">
        <v>0</v>
      </c>
      <c r="G1302" s="56">
        <v>3176</v>
      </c>
    </row>
    <row r="1303" spans="1:7" ht="12.75" x14ac:dyDescent="0.2">
      <c r="A1303" s="53">
        <v>2010</v>
      </c>
      <c r="B1303" s="54" t="s">
        <v>295</v>
      </c>
      <c r="C1303" s="55" t="s">
        <v>150</v>
      </c>
      <c r="D1303" s="56">
        <v>1920</v>
      </c>
      <c r="E1303" s="56">
        <v>1574</v>
      </c>
      <c r="F1303" s="56">
        <v>0</v>
      </c>
      <c r="G1303" s="56">
        <v>3494</v>
      </c>
    </row>
    <row r="1304" spans="1:7" ht="12.75" x14ac:dyDescent="0.2">
      <c r="A1304" s="53">
        <v>2011</v>
      </c>
      <c r="B1304" s="54" t="s">
        <v>295</v>
      </c>
      <c r="C1304" s="55" t="s">
        <v>150</v>
      </c>
      <c r="D1304" s="56">
        <v>5273</v>
      </c>
      <c r="E1304" s="56">
        <v>1350</v>
      </c>
      <c r="F1304" s="56">
        <v>0</v>
      </c>
      <c r="G1304" s="56">
        <v>6623</v>
      </c>
    </row>
    <row r="1305" spans="1:7" ht="12.75" x14ac:dyDescent="0.2">
      <c r="A1305" s="53">
        <v>2012</v>
      </c>
      <c r="B1305" s="54" t="s">
        <v>295</v>
      </c>
      <c r="C1305" s="55" t="s">
        <v>150</v>
      </c>
      <c r="D1305" s="56">
        <v>8844</v>
      </c>
      <c r="E1305" s="56">
        <v>446</v>
      </c>
      <c r="F1305" s="56">
        <v>0</v>
      </c>
      <c r="G1305" s="56">
        <v>9290</v>
      </c>
    </row>
    <row r="1306" spans="1:7" ht="12.75" x14ac:dyDescent="0.2">
      <c r="A1306" s="53">
        <v>2013</v>
      </c>
      <c r="B1306" s="54" t="s">
        <v>295</v>
      </c>
      <c r="C1306" s="55" t="s">
        <v>150</v>
      </c>
      <c r="D1306" s="56">
        <v>6085</v>
      </c>
      <c r="E1306" s="56">
        <v>615</v>
      </c>
      <c r="F1306" s="56">
        <v>0</v>
      </c>
      <c r="G1306" s="56">
        <v>6700</v>
      </c>
    </row>
    <row r="1307" spans="1:7" ht="12.75" x14ac:dyDescent="0.2">
      <c r="A1307" s="53">
        <v>2014</v>
      </c>
      <c r="B1307" s="54" t="s">
        <v>295</v>
      </c>
      <c r="C1307" s="55" t="s">
        <v>150</v>
      </c>
      <c r="D1307" s="56">
        <v>5883</v>
      </c>
      <c r="E1307" s="56">
        <v>522</v>
      </c>
      <c r="F1307" s="56">
        <v>0</v>
      </c>
      <c r="G1307" s="56">
        <v>6405</v>
      </c>
    </row>
    <row r="1308" spans="1:7" ht="12.75" x14ac:dyDescent="0.2">
      <c r="A1308" s="53">
        <v>2015</v>
      </c>
      <c r="B1308" s="54" t="s">
        <v>295</v>
      </c>
      <c r="C1308" s="55" t="s">
        <v>150</v>
      </c>
      <c r="D1308" s="56">
        <v>4981</v>
      </c>
      <c r="E1308" s="56">
        <v>284</v>
      </c>
      <c r="F1308" s="56">
        <v>0</v>
      </c>
      <c r="G1308" s="56">
        <v>5265</v>
      </c>
    </row>
    <row r="1309" spans="1:7" ht="12.75" x14ac:dyDescent="0.2">
      <c r="A1309" s="53">
        <v>2016</v>
      </c>
      <c r="B1309" s="54" t="s">
        <v>295</v>
      </c>
      <c r="C1309" s="55" t="s">
        <v>150</v>
      </c>
      <c r="D1309" s="56">
        <v>4281</v>
      </c>
      <c r="E1309" s="56">
        <v>133</v>
      </c>
      <c r="F1309" s="56">
        <v>0</v>
      </c>
      <c r="G1309" s="56">
        <v>4414</v>
      </c>
    </row>
    <row r="1310" spans="1:7" ht="12.75" x14ac:dyDescent="0.2">
      <c r="A1310" s="53">
        <v>2017</v>
      </c>
      <c r="B1310" s="54" t="s">
        <v>295</v>
      </c>
      <c r="C1310" s="55" t="s">
        <v>150</v>
      </c>
      <c r="D1310" s="56">
        <v>5208</v>
      </c>
      <c r="E1310" s="56">
        <v>308</v>
      </c>
      <c r="F1310" s="56">
        <v>0</v>
      </c>
      <c r="G1310" s="56">
        <v>5516</v>
      </c>
    </row>
    <row r="1311" spans="1:7" ht="12.75" x14ac:dyDescent="0.2">
      <c r="A1311" s="53">
        <v>2018</v>
      </c>
      <c r="B1311" s="54" t="s">
        <v>295</v>
      </c>
      <c r="C1311" s="55" t="s">
        <v>150</v>
      </c>
      <c r="D1311" s="56">
        <v>5010</v>
      </c>
      <c r="E1311" s="56">
        <v>358</v>
      </c>
      <c r="F1311" s="56">
        <v>0</v>
      </c>
      <c r="G1311" s="56">
        <v>5368</v>
      </c>
    </row>
    <row r="1312" spans="1:7" ht="12.75" x14ac:dyDescent="0.2">
      <c r="A1312" s="53">
        <v>2019</v>
      </c>
      <c r="B1312" s="54" t="s">
        <v>295</v>
      </c>
      <c r="C1312" s="55" t="s">
        <v>150</v>
      </c>
      <c r="D1312" s="56">
        <v>4525</v>
      </c>
      <c r="E1312" s="56">
        <v>520</v>
      </c>
      <c r="F1312" s="56">
        <v>0</v>
      </c>
      <c r="G1312" s="56">
        <v>5045</v>
      </c>
    </row>
    <row r="1313" spans="1:7" ht="12.75" x14ac:dyDescent="0.2">
      <c r="A1313" s="53">
        <v>2010</v>
      </c>
      <c r="B1313" s="54" t="s">
        <v>295</v>
      </c>
      <c r="C1313" s="55" t="s">
        <v>151</v>
      </c>
      <c r="D1313" s="56">
        <v>8055</v>
      </c>
      <c r="E1313" s="56">
        <v>67</v>
      </c>
      <c r="F1313" s="56">
        <v>0</v>
      </c>
      <c r="G1313" s="56">
        <v>8122</v>
      </c>
    </row>
    <row r="1314" spans="1:7" ht="12.75" x14ac:dyDescent="0.2">
      <c r="A1314" s="53">
        <v>2011</v>
      </c>
      <c r="B1314" s="54" t="s">
        <v>295</v>
      </c>
      <c r="C1314" s="55" t="s">
        <v>151</v>
      </c>
      <c r="D1314" s="56">
        <v>12243</v>
      </c>
      <c r="E1314" s="56">
        <v>0</v>
      </c>
      <c r="F1314" s="56">
        <v>0</v>
      </c>
      <c r="G1314" s="56">
        <v>12243</v>
      </c>
    </row>
    <row r="1315" spans="1:7" ht="12.75" x14ac:dyDescent="0.2">
      <c r="A1315" s="53">
        <v>2012</v>
      </c>
      <c r="B1315" s="54" t="s">
        <v>295</v>
      </c>
      <c r="C1315" s="55" t="s">
        <v>151</v>
      </c>
      <c r="D1315" s="56">
        <v>12449</v>
      </c>
      <c r="E1315" s="56">
        <v>0</v>
      </c>
      <c r="F1315" s="56">
        <v>102</v>
      </c>
      <c r="G1315" s="56">
        <v>12551</v>
      </c>
    </row>
    <row r="1316" spans="1:7" ht="12.75" x14ac:dyDescent="0.2">
      <c r="A1316" s="53">
        <v>2013</v>
      </c>
      <c r="B1316" s="54" t="s">
        <v>295</v>
      </c>
      <c r="C1316" s="55" t="s">
        <v>151</v>
      </c>
      <c r="D1316" s="56">
        <v>12468</v>
      </c>
      <c r="E1316" s="56">
        <v>3</v>
      </c>
      <c r="F1316" s="56">
        <v>21</v>
      </c>
      <c r="G1316" s="56">
        <v>12492</v>
      </c>
    </row>
    <row r="1317" spans="1:7" ht="12.75" x14ac:dyDescent="0.2">
      <c r="A1317" s="53">
        <v>2014</v>
      </c>
      <c r="B1317" s="54" t="s">
        <v>295</v>
      </c>
      <c r="C1317" s="55" t="s">
        <v>151</v>
      </c>
      <c r="D1317" s="56">
        <v>11788</v>
      </c>
      <c r="E1317" s="56">
        <v>12</v>
      </c>
      <c r="F1317" s="56">
        <v>612</v>
      </c>
      <c r="G1317" s="56">
        <v>12412</v>
      </c>
    </row>
    <row r="1318" spans="1:7" ht="12.75" x14ac:dyDescent="0.2">
      <c r="A1318" s="53">
        <v>2015</v>
      </c>
      <c r="B1318" s="54" t="s">
        <v>295</v>
      </c>
      <c r="C1318" s="55" t="s">
        <v>151</v>
      </c>
      <c r="D1318" s="56">
        <v>10578</v>
      </c>
      <c r="E1318" s="56">
        <v>278</v>
      </c>
      <c r="F1318" s="56">
        <v>187</v>
      </c>
      <c r="G1318" s="56">
        <v>11043</v>
      </c>
    </row>
    <row r="1319" spans="1:7" ht="12.75" x14ac:dyDescent="0.2">
      <c r="A1319" s="53">
        <v>2016</v>
      </c>
      <c r="B1319" s="54" t="s">
        <v>295</v>
      </c>
      <c r="C1319" s="55" t="s">
        <v>151</v>
      </c>
      <c r="D1319" s="56">
        <v>11839</v>
      </c>
      <c r="E1319" s="56">
        <v>258</v>
      </c>
      <c r="F1319" s="56">
        <v>141</v>
      </c>
      <c r="G1319" s="56">
        <v>12238</v>
      </c>
    </row>
    <row r="1320" spans="1:7" ht="12.75" x14ac:dyDescent="0.2">
      <c r="A1320" s="53">
        <v>2017</v>
      </c>
      <c r="B1320" s="54" t="s">
        <v>295</v>
      </c>
      <c r="C1320" s="55" t="s">
        <v>151</v>
      </c>
      <c r="D1320" s="56">
        <v>14046</v>
      </c>
      <c r="E1320" s="56">
        <v>30</v>
      </c>
      <c r="F1320" s="56">
        <v>0</v>
      </c>
      <c r="G1320" s="56">
        <v>14076</v>
      </c>
    </row>
    <row r="1321" spans="1:7" ht="12.75" x14ac:dyDescent="0.2">
      <c r="A1321" s="53">
        <v>2018</v>
      </c>
      <c r="B1321" s="54" t="s">
        <v>295</v>
      </c>
      <c r="C1321" s="55" t="s">
        <v>151</v>
      </c>
      <c r="D1321" s="56">
        <v>13775</v>
      </c>
      <c r="E1321" s="56">
        <v>197</v>
      </c>
      <c r="F1321" s="56">
        <v>148</v>
      </c>
      <c r="G1321" s="56">
        <v>14120</v>
      </c>
    </row>
    <row r="1322" spans="1:7" ht="12.75" x14ac:dyDescent="0.2">
      <c r="A1322" s="53">
        <v>2019</v>
      </c>
      <c r="B1322" s="54" t="s">
        <v>295</v>
      </c>
      <c r="C1322" s="55" t="s">
        <v>151</v>
      </c>
      <c r="D1322" s="56">
        <v>13018</v>
      </c>
      <c r="E1322" s="56">
        <v>141</v>
      </c>
      <c r="F1322" s="56">
        <v>104</v>
      </c>
      <c r="G1322" s="56">
        <v>13263</v>
      </c>
    </row>
    <row r="1323" spans="1:7" ht="12.75" x14ac:dyDescent="0.2">
      <c r="A1323" s="53">
        <v>2010</v>
      </c>
      <c r="B1323" s="54" t="s">
        <v>295</v>
      </c>
      <c r="C1323" s="55" t="s">
        <v>152</v>
      </c>
      <c r="D1323" s="56">
        <v>1500</v>
      </c>
      <c r="E1323" s="56">
        <v>3800</v>
      </c>
      <c r="F1323" s="56">
        <v>0</v>
      </c>
      <c r="G1323" s="56">
        <v>5300</v>
      </c>
    </row>
    <row r="1324" spans="1:7" ht="12.75" x14ac:dyDescent="0.2">
      <c r="A1324" s="53">
        <v>2011</v>
      </c>
      <c r="B1324" s="54" t="s">
        <v>295</v>
      </c>
      <c r="C1324" s="55" t="s">
        <v>152</v>
      </c>
      <c r="D1324" s="56">
        <v>426</v>
      </c>
      <c r="E1324" s="56">
        <v>3539</v>
      </c>
      <c r="F1324" s="56">
        <v>0</v>
      </c>
      <c r="G1324" s="56">
        <v>3965</v>
      </c>
    </row>
    <row r="1325" spans="1:7" ht="12.75" x14ac:dyDescent="0.2">
      <c r="A1325" s="53">
        <v>2012</v>
      </c>
      <c r="B1325" s="54" t="s">
        <v>295</v>
      </c>
      <c r="C1325" s="55" t="s">
        <v>152</v>
      </c>
      <c r="D1325" s="56">
        <v>835</v>
      </c>
      <c r="E1325" s="56">
        <v>1600</v>
      </c>
      <c r="F1325" s="56">
        <v>0</v>
      </c>
      <c r="G1325" s="56">
        <v>2435</v>
      </c>
    </row>
    <row r="1326" spans="1:7" ht="12.75" x14ac:dyDescent="0.2">
      <c r="A1326" s="53">
        <v>2013</v>
      </c>
      <c r="B1326" s="54" t="s">
        <v>295</v>
      </c>
      <c r="C1326" s="55" t="s">
        <v>152</v>
      </c>
      <c r="D1326" s="56">
        <v>863</v>
      </c>
      <c r="E1326" s="56">
        <v>1500</v>
      </c>
      <c r="F1326" s="56">
        <v>0</v>
      </c>
      <c r="G1326" s="56">
        <v>2363</v>
      </c>
    </row>
    <row r="1327" spans="1:7" ht="12.75" x14ac:dyDescent="0.2">
      <c r="A1327" s="53">
        <v>2014</v>
      </c>
      <c r="B1327" s="54" t="s">
        <v>295</v>
      </c>
      <c r="C1327" s="55" t="s">
        <v>152</v>
      </c>
      <c r="D1327" s="56">
        <v>480</v>
      </c>
      <c r="E1327" s="56">
        <v>511</v>
      </c>
      <c r="F1327" s="56">
        <v>0</v>
      </c>
      <c r="G1327" s="56">
        <v>991</v>
      </c>
    </row>
    <row r="1328" spans="1:7" ht="12.75" x14ac:dyDescent="0.2">
      <c r="A1328" s="53">
        <v>2015</v>
      </c>
      <c r="B1328" s="54" t="s">
        <v>295</v>
      </c>
      <c r="C1328" s="55" t="s">
        <v>152</v>
      </c>
      <c r="D1328" s="56">
        <v>261</v>
      </c>
      <c r="E1328" s="56">
        <v>889</v>
      </c>
      <c r="F1328" s="56">
        <v>0</v>
      </c>
      <c r="G1328" s="56">
        <v>1150</v>
      </c>
    </row>
    <row r="1329" spans="1:7" ht="12.75" x14ac:dyDescent="0.2">
      <c r="A1329" s="53">
        <v>2016</v>
      </c>
      <c r="B1329" s="54" t="s">
        <v>295</v>
      </c>
      <c r="C1329" s="55" t="s">
        <v>152</v>
      </c>
      <c r="D1329" s="56">
        <v>521</v>
      </c>
      <c r="E1329" s="56">
        <v>617</v>
      </c>
      <c r="F1329" s="56">
        <v>0</v>
      </c>
      <c r="G1329" s="56">
        <v>1138</v>
      </c>
    </row>
    <row r="1330" spans="1:7" ht="12.75" x14ac:dyDescent="0.2">
      <c r="A1330" s="53">
        <v>2017</v>
      </c>
      <c r="B1330" s="54" t="s">
        <v>295</v>
      </c>
      <c r="C1330" s="55" t="s">
        <v>152</v>
      </c>
      <c r="D1330" s="56">
        <v>564</v>
      </c>
      <c r="E1330" s="56">
        <v>2041</v>
      </c>
      <c r="F1330" s="56">
        <v>0</v>
      </c>
      <c r="G1330" s="56">
        <v>2605</v>
      </c>
    </row>
    <row r="1331" spans="1:7" ht="12.75" x14ac:dyDescent="0.2">
      <c r="A1331" s="53">
        <v>2018</v>
      </c>
      <c r="B1331" s="54" t="s">
        <v>295</v>
      </c>
      <c r="C1331" s="55" t="s">
        <v>152</v>
      </c>
      <c r="D1331" s="56">
        <v>505</v>
      </c>
      <c r="E1331" s="56">
        <v>443</v>
      </c>
      <c r="F1331" s="56">
        <v>0</v>
      </c>
      <c r="G1331" s="56">
        <v>948</v>
      </c>
    </row>
    <row r="1332" spans="1:7" ht="12.75" x14ac:dyDescent="0.2">
      <c r="A1332" s="53">
        <v>2019</v>
      </c>
      <c r="B1332" s="54" t="s">
        <v>295</v>
      </c>
      <c r="C1332" s="55" t="s">
        <v>152</v>
      </c>
      <c r="D1332" s="56">
        <v>563</v>
      </c>
      <c r="E1332" s="56">
        <v>217</v>
      </c>
      <c r="F1332" s="56">
        <v>0</v>
      </c>
      <c r="G1332" s="56">
        <v>780</v>
      </c>
    </row>
    <row r="1333" spans="1:7" ht="12.75" x14ac:dyDescent="0.2">
      <c r="A1333" s="53">
        <v>2010</v>
      </c>
      <c r="B1333" s="54" t="s">
        <v>295</v>
      </c>
      <c r="C1333" s="55" t="s">
        <v>153</v>
      </c>
      <c r="D1333" s="56">
        <v>76833</v>
      </c>
      <c r="E1333" s="56">
        <v>2780</v>
      </c>
      <c r="F1333" s="56">
        <v>0</v>
      </c>
      <c r="G1333" s="56">
        <v>79613</v>
      </c>
    </row>
    <row r="1334" spans="1:7" ht="12.75" x14ac:dyDescent="0.2">
      <c r="A1334" s="53">
        <v>2011</v>
      </c>
      <c r="B1334" s="54" t="s">
        <v>295</v>
      </c>
      <c r="C1334" s="55" t="s">
        <v>153</v>
      </c>
      <c r="D1334" s="56">
        <v>93264</v>
      </c>
      <c r="E1334" s="56">
        <v>4586</v>
      </c>
      <c r="F1334" s="56">
        <v>0</v>
      </c>
      <c r="G1334" s="56">
        <v>97850</v>
      </c>
    </row>
    <row r="1335" spans="1:7" ht="12.75" x14ac:dyDescent="0.2">
      <c r="A1335" s="53">
        <v>2012</v>
      </c>
      <c r="B1335" s="54" t="s">
        <v>295</v>
      </c>
      <c r="C1335" s="55" t="s">
        <v>153</v>
      </c>
      <c r="D1335" s="56">
        <v>62023</v>
      </c>
      <c r="E1335" s="56">
        <v>2051</v>
      </c>
      <c r="F1335" s="56">
        <v>0</v>
      </c>
      <c r="G1335" s="56">
        <v>64074</v>
      </c>
    </row>
    <row r="1336" spans="1:7" ht="12.75" x14ac:dyDescent="0.2">
      <c r="A1336" s="53">
        <v>2013</v>
      </c>
      <c r="B1336" s="54" t="s">
        <v>295</v>
      </c>
      <c r="C1336" s="55" t="s">
        <v>153</v>
      </c>
      <c r="D1336" s="56">
        <v>85426</v>
      </c>
      <c r="E1336" s="56">
        <v>3000</v>
      </c>
      <c r="F1336" s="56">
        <v>0</v>
      </c>
      <c r="G1336" s="56">
        <v>88426</v>
      </c>
    </row>
    <row r="1337" spans="1:7" ht="12.75" x14ac:dyDescent="0.2">
      <c r="A1337" s="53">
        <v>2014</v>
      </c>
      <c r="B1337" s="54" t="s">
        <v>295</v>
      </c>
      <c r="C1337" s="55" t="s">
        <v>153</v>
      </c>
      <c r="D1337" s="56">
        <v>63183</v>
      </c>
      <c r="E1337" s="56">
        <v>2765</v>
      </c>
      <c r="F1337" s="56">
        <v>0</v>
      </c>
      <c r="G1337" s="56">
        <v>65948</v>
      </c>
    </row>
    <row r="1338" spans="1:7" ht="12.75" x14ac:dyDescent="0.2">
      <c r="A1338" s="53">
        <v>2015</v>
      </c>
      <c r="B1338" s="54" t="s">
        <v>295</v>
      </c>
      <c r="C1338" s="55" t="s">
        <v>153</v>
      </c>
      <c r="D1338" s="56">
        <v>44752</v>
      </c>
      <c r="E1338" s="56">
        <v>1405</v>
      </c>
      <c r="F1338" s="56">
        <v>0</v>
      </c>
      <c r="G1338" s="56">
        <v>46157</v>
      </c>
    </row>
    <row r="1339" spans="1:7" ht="12.75" x14ac:dyDescent="0.2">
      <c r="A1339" s="53">
        <v>2016</v>
      </c>
      <c r="B1339" s="54" t="s">
        <v>295</v>
      </c>
      <c r="C1339" s="55" t="s">
        <v>153</v>
      </c>
      <c r="D1339" s="56">
        <v>63188</v>
      </c>
      <c r="E1339" s="56">
        <v>628</v>
      </c>
      <c r="F1339" s="56">
        <v>0</v>
      </c>
      <c r="G1339" s="56">
        <v>63816</v>
      </c>
    </row>
    <row r="1340" spans="1:7" ht="12.75" x14ac:dyDescent="0.2">
      <c r="A1340" s="53">
        <v>2017</v>
      </c>
      <c r="B1340" s="54" t="s">
        <v>295</v>
      </c>
      <c r="C1340" s="55" t="s">
        <v>153</v>
      </c>
      <c r="D1340" s="56">
        <v>74946</v>
      </c>
      <c r="E1340" s="56">
        <v>1302</v>
      </c>
      <c r="F1340" s="56">
        <v>0</v>
      </c>
      <c r="G1340" s="56">
        <v>76248</v>
      </c>
    </row>
    <row r="1341" spans="1:7" ht="12.75" x14ac:dyDescent="0.2">
      <c r="A1341" s="53">
        <v>2018</v>
      </c>
      <c r="B1341" s="54" t="s">
        <v>295</v>
      </c>
      <c r="C1341" s="55" t="s">
        <v>153</v>
      </c>
      <c r="D1341" s="56">
        <v>88613</v>
      </c>
      <c r="E1341" s="56">
        <v>1120</v>
      </c>
      <c r="F1341" s="56">
        <v>0</v>
      </c>
      <c r="G1341" s="56">
        <v>89733</v>
      </c>
    </row>
    <row r="1342" spans="1:7" ht="12.75" x14ac:dyDescent="0.2">
      <c r="A1342" s="53">
        <v>2019</v>
      </c>
      <c r="B1342" s="54" t="s">
        <v>295</v>
      </c>
      <c r="C1342" s="55" t="s">
        <v>153</v>
      </c>
      <c r="D1342" s="56">
        <v>60350</v>
      </c>
      <c r="E1342" s="56">
        <v>502</v>
      </c>
      <c r="F1342" s="56">
        <v>0</v>
      </c>
      <c r="G1342" s="56">
        <v>60852</v>
      </c>
    </row>
    <row r="1343" spans="1:7" ht="12.75" x14ac:dyDescent="0.2">
      <c r="A1343" s="53">
        <v>2010</v>
      </c>
      <c r="B1343" s="54" t="s">
        <v>295</v>
      </c>
      <c r="C1343" s="55" t="s">
        <v>154</v>
      </c>
      <c r="D1343" s="56">
        <v>69</v>
      </c>
      <c r="E1343" s="56">
        <v>6</v>
      </c>
      <c r="F1343" s="56">
        <v>0</v>
      </c>
      <c r="G1343" s="56">
        <v>75</v>
      </c>
    </row>
    <row r="1344" spans="1:7" ht="12.75" x14ac:dyDescent="0.2">
      <c r="A1344" s="53">
        <v>2011</v>
      </c>
      <c r="B1344" s="54" t="s">
        <v>295</v>
      </c>
      <c r="C1344" s="55" t="s">
        <v>154</v>
      </c>
      <c r="D1344" s="56">
        <v>17</v>
      </c>
      <c r="E1344" s="56">
        <v>381</v>
      </c>
      <c r="F1344" s="56">
        <v>0</v>
      </c>
      <c r="G1344" s="56">
        <v>398</v>
      </c>
    </row>
    <row r="1345" spans="1:7" ht="12.75" x14ac:dyDescent="0.2">
      <c r="A1345" s="53">
        <v>2012</v>
      </c>
      <c r="B1345" s="54" t="s">
        <v>295</v>
      </c>
      <c r="C1345" s="55" t="s">
        <v>154</v>
      </c>
      <c r="D1345" s="56">
        <v>350</v>
      </c>
      <c r="E1345" s="56">
        <v>0</v>
      </c>
      <c r="F1345" s="56">
        <v>0</v>
      </c>
      <c r="G1345" s="56">
        <v>350</v>
      </c>
    </row>
    <row r="1346" spans="1:7" ht="12.75" x14ac:dyDescent="0.2">
      <c r="A1346" s="53">
        <v>2013</v>
      </c>
      <c r="B1346" s="54" t="s">
        <v>295</v>
      </c>
      <c r="C1346" s="55" t="s">
        <v>154</v>
      </c>
      <c r="D1346" s="56">
        <v>213</v>
      </c>
      <c r="E1346" s="56">
        <v>0</v>
      </c>
      <c r="F1346" s="56">
        <v>0</v>
      </c>
      <c r="G1346" s="56">
        <v>213</v>
      </c>
    </row>
    <row r="1347" spans="1:7" ht="12.75" x14ac:dyDescent="0.2">
      <c r="A1347" s="53">
        <v>2014</v>
      </c>
      <c r="B1347" s="54" t="s">
        <v>295</v>
      </c>
      <c r="C1347" s="55" t="s">
        <v>154</v>
      </c>
      <c r="D1347" s="56">
        <v>212</v>
      </c>
      <c r="E1347" s="56">
        <v>0</v>
      </c>
      <c r="F1347" s="56">
        <v>0</v>
      </c>
      <c r="G1347" s="56">
        <v>212</v>
      </c>
    </row>
    <row r="1348" spans="1:7" ht="12.75" x14ac:dyDescent="0.2">
      <c r="A1348" s="53">
        <v>2015</v>
      </c>
      <c r="B1348" s="54" t="s">
        <v>295</v>
      </c>
      <c r="C1348" s="55" t="s">
        <v>154</v>
      </c>
      <c r="D1348" s="56">
        <v>152</v>
      </c>
      <c r="E1348" s="56">
        <v>0</v>
      </c>
      <c r="F1348" s="56">
        <v>0</v>
      </c>
      <c r="G1348" s="56">
        <v>152</v>
      </c>
    </row>
    <row r="1349" spans="1:7" ht="12.75" x14ac:dyDescent="0.2">
      <c r="A1349" s="53">
        <v>2016</v>
      </c>
      <c r="B1349" s="54" t="s">
        <v>295</v>
      </c>
      <c r="C1349" s="55" t="s">
        <v>154</v>
      </c>
      <c r="D1349" s="56">
        <v>145</v>
      </c>
      <c r="E1349" s="56">
        <v>0</v>
      </c>
      <c r="F1349" s="56">
        <v>0</v>
      </c>
      <c r="G1349" s="56">
        <v>145</v>
      </c>
    </row>
    <row r="1350" spans="1:7" ht="12.75" x14ac:dyDescent="0.2">
      <c r="A1350" s="53">
        <v>2017</v>
      </c>
      <c r="B1350" s="54" t="s">
        <v>295</v>
      </c>
      <c r="C1350" s="55" t="s">
        <v>154</v>
      </c>
      <c r="D1350" s="56">
        <v>117</v>
      </c>
      <c r="E1350" s="56">
        <v>0</v>
      </c>
      <c r="F1350" s="56">
        <v>0</v>
      </c>
      <c r="G1350" s="56">
        <v>117</v>
      </c>
    </row>
    <row r="1351" spans="1:7" ht="12.75" x14ac:dyDescent="0.2">
      <c r="A1351" s="53">
        <v>2018</v>
      </c>
      <c r="B1351" s="54" t="s">
        <v>295</v>
      </c>
      <c r="C1351" s="55" t="s">
        <v>154</v>
      </c>
      <c r="D1351" s="56">
        <v>117</v>
      </c>
      <c r="E1351" s="56">
        <v>0</v>
      </c>
      <c r="F1351" s="56">
        <v>0</v>
      </c>
      <c r="G1351" s="56">
        <v>117</v>
      </c>
    </row>
    <row r="1352" spans="1:7" ht="12.75" x14ac:dyDescent="0.2">
      <c r="A1352" s="53">
        <v>2019</v>
      </c>
      <c r="B1352" s="54" t="s">
        <v>295</v>
      </c>
      <c r="C1352" s="55" t="s">
        <v>154</v>
      </c>
      <c r="D1352" s="56">
        <v>163</v>
      </c>
      <c r="E1352" s="56">
        <v>0</v>
      </c>
      <c r="F1352" s="56">
        <v>0</v>
      </c>
      <c r="G1352" s="56">
        <v>163</v>
      </c>
    </row>
    <row r="1353" spans="1:7" ht="12.75" x14ac:dyDescent="0.2">
      <c r="A1353" s="53">
        <v>2010</v>
      </c>
      <c r="B1353" s="54" t="s">
        <v>295</v>
      </c>
      <c r="C1353" s="55" t="s">
        <v>155</v>
      </c>
      <c r="D1353" s="56">
        <v>130</v>
      </c>
      <c r="E1353" s="56">
        <v>95</v>
      </c>
      <c r="F1353" s="56">
        <v>0</v>
      </c>
      <c r="G1353" s="56">
        <v>225</v>
      </c>
    </row>
    <row r="1354" spans="1:7" ht="12.75" x14ac:dyDescent="0.2">
      <c r="A1354" s="53">
        <v>2011</v>
      </c>
      <c r="B1354" s="54" t="s">
        <v>295</v>
      </c>
      <c r="C1354" s="55" t="s">
        <v>155</v>
      </c>
      <c r="D1354" s="56">
        <v>582</v>
      </c>
      <c r="E1354" s="56">
        <v>97</v>
      </c>
      <c r="F1354" s="56">
        <v>0</v>
      </c>
      <c r="G1354" s="56">
        <v>679</v>
      </c>
    </row>
    <row r="1355" spans="1:7" ht="12.75" x14ac:dyDescent="0.2">
      <c r="A1355" s="53">
        <v>2012</v>
      </c>
      <c r="B1355" s="54" t="s">
        <v>295</v>
      </c>
      <c r="C1355" s="55" t="s">
        <v>155</v>
      </c>
      <c r="D1355" s="56">
        <v>526</v>
      </c>
      <c r="E1355" s="56">
        <v>0</v>
      </c>
      <c r="F1355" s="56">
        <v>0</v>
      </c>
      <c r="G1355" s="56">
        <v>526</v>
      </c>
    </row>
    <row r="1356" spans="1:7" ht="12.75" x14ac:dyDescent="0.2">
      <c r="A1356" s="53">
        <v>2013</v>
      </c>
      <c r="B1356" s="54" t="s">
        <v>295</v>
      </c>
      <c r="C1356" s="55" t="s">
        <v>155</v>
      </c>
      <c r="D1356" s="56">
        <v>128</v>
      </c>
      <c r="E1356" s="56">
        <v>260</v>
      </c>
      <c r="F1356" s="56">
        <v>0</v>
      </c>
      <c r="G1356" s="56">
        <v>388</v>
      </c>
    </row>
    <row r="1357" spans="1:7" ht="12.75" x14ac:dyDescent="0.2">
      <c r="A1357" s="53">
        <v>2014</v>
      </c>
      <c r="B1357" s="54" t="s">
        <v>295</v>
      </c>
      <c r="C1357" s="55" t="s">
        <v>155</v>
      </c>
      <c r="D1357" s="56">
        <v>0</v>
      </c>
      <c r="E1357" s="56">
        <v>234</v>
      </c>
      <c r="F1357" s="56">
        <v>0</v>
      </c>
      <c r="G1357" s="56">
        <v>234</v>
      </c>
    </row>
    <row r="1358" spans="1:7" ht="12.75" x14ac:dyDescent="0.2">
      <c r="A1358" s="53">
        <v>2015</v>
      </c>
      <c r="B1358" s="54" t="s">
        <v>295</v>
      </c>
      <c r="C1358" s="55" t="s">
        <v>155</v>
      </c>
      <c r="D1358" s="56">
        <v>111</v>
      </c>
      <c r="E1358" s="56">
        <v>4</v>
      </c>
      <c r="F1358" s="56">
        <v>0</v>
      </c>
      <c r="G1358" s="56">
        <v>115</v>
      </c>
    </row>
    <row r="1359" spans="1:7" ht="12.75" x14ac:dyDescent="0.2">
      <c r="A1359" s="53">
        <v>2016</v>
      </c>
      <c r="B1359" s="54" t="s">
        <v>295</v>
      </c>
      <c r="C1359" s="55" t="s">
        <v>155</v>
      </c>
      <c r="D1359" s="56">
        <v>145</v>
      </c>
      <c r="E1359" s="56">
        <v>275</v>
      </c>
      <c r="F1359" s="56">
        <v>0</v>
      </c>
      <c r="G1359" s="56">
        <v>420</v>
      </c>
    </row>
    <row r="1360" spans="1:7" ht="12.75" x14ac:dyDescent="0.2">
      <c r="A1360" s="53">
        <v>2017</v>
      </c>
      <c r="B1360" s="54" t="s">
        <v>295</v>
      </c>
      <c r="C1360" s="55" t="s">
        <v>155</v>
      </c>
      <c r="D1360" s="56">
        <v>117</v>
      </c>
      <c r="E1360" s="56">
        <v>333</v>
      </c>
      <c r="F1360" s="56">
        <v>0</v>
      </c>
      <c r="G1360" s="56">
        <v>450</v>
      </c>
    </row>
    <row r="1361" spans="1:7" ht="12.75" x14ac:dyDescent="0.2">
      <c r="A1361" s="53">
        <v>2018</v>
      </c>
      <c r="B1361" s="54" t="s">
        <v>295</v>
      </c>
      <c r="C1361" s="55" t="s">
        <v>155</v>
      </c>
      <c r="D1361" s="56">
        <v>170</v>
      </c>
      <c r="E1361" s="56">
        <v>0</v>
      </c>
      <c r="F1361" s="56">
        <v>0</v>
      </c>
      <c r="G1361" s="56">
        <v>170</v>
      </c>
    </row>
    <row r="1362" spans="1:7" ht="12.75" x14ac:dyDescent="0.2">
      <c r="A1362" s="53">
        <v>2019</v>
      </c>
      <c r="B1362" s="54" t="s">
        <v>295</v>
      </c>
      <c r="C1362" s="55" t="s">
        <v>155</v>
      </c>
      <c r="D1362" s="56">
        <v>140</v>
      </c>
      <c r="E1362" s="56">
        <v>0</v>
      </c>
      <c r="F1362" s="56">
        <v>0</v>
      </c>
      <c r="G1362" s="56">
        <v>140</v>
      </c>
    </row>
    <row r="1363" spans="1:7" ht="12.75" x14ac:dyDescent="0.2">
      <c r="A1363" s="53">
        <v>2010</v>
      </c>
      <c r="B1363" s="54" t="s">
        <v>295</v>
      </c>
      <c r="C1363" s="55" t="s">
        <v>156</v>
      </c>
      <c r="D1363" s="56">
        <v>18</v>
      </c>
      <c r="E1363" s="56">
        <v>115</v>
      </c>
      <c r="F1363" s="56">
        <v>0</v>
      </c>
      <c r="G1363" s="56">
        <v>133</v>
      </c>
    </row>
    <row r="1364" spans="1:7" ht="12.75" x14ac:dyDescent="0.2">
      <c r="A1364" s="53">
        <v>2011</v>
      </c>
      <c r="B1364" s="54" t="s">
        <v>295</v>
      </c>
      <c r="C1364" s="55" t="s">
        <v>156</v>
      </c>
      <c r="D1364" s="56">
        <v>31</v>
      </c>
      <c r="E1364" s="56">
        <v>156</v>
      </c>
      <c r="F1364" s="56">
        <v>0</v>
      </c>
      <c r="G1364" s="56">
        <v>187</v>
      </c>
    </row>
    <row r="1365" spans="1:7" ht="12.75" x14ac:dyDescent="0.2">
      <c r="A1365" s="53">
        <v>2012</v>
      </c>
      <c r="B1365" s="54" t="s">
        <v>295</v>
      </c>
      <c r="C1365" s="55" t="s">
        <v>156</v>
      </c>
      <c r="D1365" s="56">
        <v>79</v>
      </c>
      <c r="E1365" s="56">
        <v>90</v>
      </c>
      <c r="F1365" s="56">
        <v>0</v>
      </c>
      <c r="G1365" s="56">
        <v>169</v>
      </c>
    </row>
    <row r="1366" spans="1:7" ht="12.75" x14ac:dyDescent="0.2">
      <c r="A1366" s="53">
        <v>2013</v>
      </c>
      <c r="B1366" s="54" t="s">
        <v>295</v>
      </c>
      <c r="C1366" s="55" t="s">
        <v>156</v>
      </c>
      <c r="D1366" s="56">
        <v>19</v>
      </c>
      <c r="E1366" s="56">
        <v>101</v>
      </c>
      <c r="F1366" s="56">
        <v>0</v>
      </c>
      <c r="G1366" s="56">
        <v>120</v>
      </c>
    </row>
    <row r="1367" spans="1:7" ht="12.75" x14ac:dyDescent="0.2">
      <c r="A1367" s="53">
        <v>2014</v>
      </c>
      <c r="B1367" s="54" t="s">
        <v>295</v>
      </c>
      <c r="C1367" s="55" t="s">
        <v>156</v>
      </c>
      <c r="D1367" s="56">
        <v>26</v>
      </c>
      <c r="E1367" s="56">
        <v>125</v>
      </c>
      <c r="F1367" s="56">
        <v>0</v>
      </c>
      <c r="G1367" s="56">
        <v>151</v>
      </c>
    </row>
    <row r="1368" spans="1:7" ht="12.75" x14ac:dyDescent="0.2">
      <c r="A1368" s="53">
        <v>2015</v>
      </c>
      <c r="B1368" s="54" t="s">
        <v>295</v>
      </c>
      <c r="C1368" s="55" t="s">
        <v>156</v>
      </c>
      <c r="D1368" s="56">
        <v>16</v>
      </c>
      <c r="E1368" s="56">
        <v>119</v>
      </c>
      <c r="F1368" s="56">
        <v>0</v>
      </c>
      <c r="G1368" s="56">
        <v>135</v>
      </c>
    </row>
    <row r="1369" spans="1:7" ht="12.75" x14ac:dyDescent="0.2">
      <c r="A1369" s="53">
        <v>2016</v>
      </c>
      <c r="B1369" s="54" t="s">
        <v>295</v>
      </c>
      <c r="C1369" s="55" t="s">
        <v>156</v>
      </c>
      <c r="D1369" s="56">
        <v>5</v>
      </c>
      <c r="E1369" s="56">
        <v>98</v>
      </c>
      <c r="F1369" s="56">
        <v>0</v>
      </c>
      <c r="G1369" s="56">
        <v>103</v>
      </c>
    </row>
    <row r="1370" spans="1:7" ht="12.75" x14ac:dyDescent="0.2">
      <c r="A1370" s="53">
        <v>2017</v>
      </c>
      <c r="B1370" s="54" t="s">
        <v>295</v>
      </c>
      <c r="C1370" s="55" t="s">
        <v>156</v>
      </c>
      <c r="D1370" s="56">
        <v>45</v>
      </c>
      <c r="E1370" s="56">
        <v>111</v>
      </c>
      <c r="F1370" s="56">
        <v>0</v>
      </c>
      <c r="G1370" s="56">
        <v>156</v>
      </c>
    </row>
    <row r="1371" spans="1:7" ht="12.75" x14ac:dyDescent="0.2">
      <c r="A1371" s="53">
        <v>2018</v>
      </c>
      <c r="B1371" s="54" t="s">
        <v>295</v>
      </c>
      <c r="C1371" s="55" t="s">
        <v>156</v>
      </c>
      <c r="D1371" s="56">
        <v>26</v>
      </c>
      <c r="E1371" s="56">
        <v>136</v>
      </c>
      <c r="F1371" s="56">
        <v>0</v>
      </c>
      <c r="G1371" s="56">
        <v>162</v>
      </c>
    </row>
    <row r="1372" spans="1:7" ht="12.75" x14ac:dyDescent="0.2">
      <c r="A1372" s="53">
        <v>2019</v>
      </c>
      <c r="B1372" s="54" t="s">
        <v>295</v>
      </c>
      <c r="C1372" s="55" t="s">
        <v>156</v>
      </c>
      <c r="D1372" s="56">
        <v>97</v>
      </c>
      <c r="E1372" s="56">
        <v>112</v>
      </c>
      <c r="F1372" s="56">
        <v>0</v>
      </c>
      <c r="G1372" s="56">
        <v>209</v>
      </c>
    </row>
    <row r="1373" spans="1:7" ht="12.75" x14ac:dyDescent="0.2">
      <c r="A1373" s="53">
        <v>2010</v>
      </c>
      <c r="B1373" s="54" t="s">
        <v>295</v>
      </c>
      <c r="C1373" s="55" t="s">
        <v>157</v>
      </c>
      <c r="D1373" s="56">
        <v>94</v>
      </c>
      <c r="E1373" s="56">
        <v>6</v>
      </c>
      <c r="F1373" s="56">
        <v>0</v>
      </c>
      <c r="G1373" s="56">
        <v>100</v>
      </c>
    </row>
    <row r="1374" spans="1:7" ht="12.75" x14ac:dyDescent="0.2">
      <c r="A1374" s="53">
        <v>2011</v>
      </c>
      <c r="B1374" s="54" t="s">
        <v>295</v>
      </c>
      <c r="C1374" s="55" t="s">
        <v>157</v>
      </c>
      <c r="D1374" s="56">
        <v>140</v>
      </c>
      <c r="E1374" s="56">
        <v>0</v>
      </c>
      <c r="F1374" s="56">
        <v>0</v>
      </c>
      <c r="G1374" s="56">
        <v>140</v>
      </c>
    </row>
    <row r="1375" spans="1:7" ht="12.75" x14ac:dyDescent="0.2">
      <c r="A1375" s="53">
        <v>2012</v>
      </c>
      <c r="B1375" s="54" t="s">
        <v>295</v>
      </c>
      <c r="C1375" s="55" t="s">
        <v>157</v>
      </c>
      <c r="D1375" s="56">
        <v>110</v>
      </c>
      <c r="E1375" s="56">
        <v>0</v>
      </c>
      <c r="F1375" s="56">
        <v>0</v>
      </c>
      <c r="G1375" s="56">
        <v>110</v>
      </c>
    </row>
    <row r="1376" spans="1:7" ht="12.75" x14ac:dyDescent="0.2">
      <c r="A1376" s="53">
        <v>2013</v>
      </c>
      <c r="B1376" s="54" t="s">
        <v>295</v>
      </c>
      <c r="C1376" s="55" t="s">
        <v>157</v>
      </c>
      <c r="D1376" s="56">
        <v>85</v>
      </c>
      <c r="E1376" s="56">
        <v>0</v>
      </c>
      <c r="F1376" s="56">
        <v>0</v>
      </c>
      <c r="G1376" s="56">
        <v>85</v>
      </c>
    </row>
    <row r="1377" spans="1:7" ht="12.75" x14ac:dyDescent="0.2">
      <c r="A1377" s="53">
        <v>2014</v>
      </c>
      <c r="B1377" s="54" t="s">
        <v>295</v>
      </c>
      <c r="C1377" s="55" t="s">
        <v>157</v>
      </c>
      <c r="D1377" s="56">
        <v>93</v>
      </c>
      <c r="E1377" s="56">
        <v>0</v>
      </c>
      <c r="F1377" s="56">
        <v>0</v>
      </c>
      <c r="G1377" s="56">
        <v>93</v>
      </c>
    </row>
    <row r="1378" spans="1:7" ht="12.75" x14ac:dyDescent="0.2">
      <c r="A1378" s="53">
        <v>2015</v>
      </c>
      <c r="B1378" s="54" t="s">
        <v>295</v>
      </c>
      <c r="C1378" s="55" t="s">
        <v>157</v>
      </c>
      <c r="D1378" s="56">
        <v>71</v>
      </c>
      <c r="E1378" s="56">
        <v>0</v>
      </c>
      <c r="F1378" s="56">
        <v>0</v>
      </c>
      <c r="G1378" s="56">
        <v>71</v>
      </c>
    </row>
    <row r="1379" spans="1:7" ht="12.75" x14ac:dyDescent="0.2">
      <c r="A1379" s="53">
        <v>2016</v>
      </c>
      <c r="B1379" s="54" t="s">
        <v>295</v>
      </c>
      <c r="C1379" s="55" t="s">
        <v>157</v>
      </c>
      <c r="D1379" s="56">
        <v>89</v>
      </c>
      <c r="E1379" s="56">
        <v>0</v>
      </c>
      <c r="F1379" s="56">
        <v>0</v>
      </c>
      <c r="G1379" s="56">
        <v>89</v>
      </c>
    </row>
    <row r="1380" spans="1:7" ht="12.75" x14ac:dyDescent="0.2">
      <c r="A1380" s="53">
        <v>2017</v>
      </c>
      <c r="B1380" s="54" t="s">
        <v>295</v>
      </c>
      <c r="C1380" s="55" t="s">
        <v>157</v>
      </c>
      <c r="D1380" s="56">
        <v>89</v>
      </c>
      <c r="E1380" s="56">
        <v>0</v>
      </c>
      <c r="F1380" s="56">
        <v>0</v>
      </c>
      <c r="G1380" s="56">
        <v>89</v>
      </c>
    </row>
    <row r="1381" spans="1:7" ht="12.75" x14ac:dyDescent="0.2">
      <c r="A1381" s="53">
        <v>2018</v>
      </c>
      <c r="B1381" s="54" t="s">
        <v>295</v>
      </c>
      <c r="C1381" s="55" t="s">
        <v>157</v>
      </c>
      <c r="D1381" s="56">
        <v>89</v>
      </c>
      <c r="E1381" s="56">
        <v>0</v>
      </c>
      <c r="F1381" s="56">
        <v>0</v>
      </c>
      <c r="G1381" s="56">
        <v>89</v>
      </c>
    </row>
    <row r="1382" spans="1:7" ht="12.75" x14ac:dyDescent="0.2">
      <c r="A1382" s="53">
        <v>2019</v>
      </c>
      <c r="B1382" s="54" t="s">
        <v>295</v>
      </c>
      <c r="C1382" s="55" t="s">
        <v>157</v>
      </c>
      <c r="D1382" s="56">
        <v>79</v>
      </c>
      <c r="E1382" s="56">
        <v>0</v>
      </c>
      <c r="F1382" s="56">
        <v>0</v>
      </c>
      <c r="G1382" s="56">
        <v>79</v>
      </c>
    </row>
    <row r="1383" spans="1:7" ht="12.75" x14ac:dyDescent="0.2">
      <c r="A1383" s="53">
        <v>2010</v>
      </c>
      <c r="B1383" s="54" t="s">
        <v>295</v>
      </c>
      <c r="C1383" s="55" t="s">
        <v>158</v>
      </c>
      <c r="D1383" s="56">
        <v>750</v>
      </c>
      <c r="E1383" s="56">
        <v>12</v>
      </c>
      <c r="F1383" s="56">
        <v>0</v>
      </c>
      <c r="G1383" s="56">
        <v>762</v>
      </c>
    </row>
    <row r="1384" spans="1:7" ht="12.75" x14ac:dyDescent="0.2">
      <c r="A1384" s="53">
        <v>2011</v>
      </c>
      <c r="B1384" s="54" t="s">
        <v>295</v>
      </c>
      <c r="C1384" s="55" t="s">
        <v>158</v>
      </c>
      <c r="D1384" s="56">
        <v>1845</v>
      </c>
      <c r="E1384" s="56">
        <v>400</v>
      </c>
      <c r="F1384" s="56">
        <v>0</v>
      </c>
      <c r="G1384" s="56">
        <v>2245</v>
      </c>
    </row>
    <row r="1385" spans="1:7" ht="12.75" x14ac:dyDescent="0.2">
      <c r="A1385" s="53">
        <v>2012</v>
      </c>
      <c r="B1385" s="54" t="s">
        <v>295</v>
      </c>
      <c r="C1385" s="55" t="s">
        <v>158</v>
      </c>
      <c r="D1385" s="56">
        <v>692</v>
      </c>
      <c r="E1385" s="56">
        <v>17</v>
      </c>
      <c r="F1385" s="56">
        <v>899</v>
      </c>
      <c r="G1385" s="56">
        <v>1608</v>
      </c>
    </row>
    <row r="1386" spans="1:7" ht="12.75" x14ac:dyDescent="0.2">
      <c r="A1386" s="53">
        <v>2013</v>
      </c>
      <c r="B1386" s="54" t="s">
        <v>295</v>
      </c>
      <c r="C1386" s="55" t="s">
        <v>158</v>
      </c>
      <c r="D1386" s="56">
        <v>1026</v>
      </c>
      <c r="E1386" s="56">
        <v>2</v>
      </c>
      <c r="F1386" s="56">
        <v>907</v>
      </c>
      <c r="G1386" s="56">
        <v>1935</v>
      </c>
    </row>
    <row r="1387" spans="1:7" ht="12.75" x14ac:dyDescent="0.2">
      <c r="A1387" s="53">
        <v>2014</v>
      </c>
      <c r="B1387" s="54" t="s">
        <v>295</v>
      </c>
      <c r="C1387" s="55" t="s">
        <v>158</v>
      </c>
      <c r="D1387" s="56">
        <v>5</v>
      </c>
      <c r="E1387" s="56">
        <v>5</v>
      </c>
      <c r="F1387" s="56">
        <v>1616</v>
      </c>
      <c r="G1387" s="56">
        <v>1626</v>
      </c>
    </row>
    <row r="1388" spans="1:7" ht="12.75" x14ac:dyDescent="0.2">
      <c r="A1388" s="53">
        <v>2015</v>
      </c>
      <c r="B1388" s="54" t="s">
        <v>295</v>
      </c>
      <c r="C1388" s="55" t="s">
        <v>158</v>
      </c>
      <c r="D1388" s="56">
        <v>725</v>
      </c>
      <c r="E1388" s="56">
        <v>442</v>
      </c>
      <c r="F1388" s="56">
        <v>395</v>
      </c>
      <c r="G1388" s="56">
        <v>1562</v>
      </c>
    </row>
    <row r="1389" spans="1:7" ht="12.75" x14ac:dyDescent="0.2">
      <c r="A1389" s="53">
        <v>2016</v>
      </c>
      <c r="B1389" s="54" t="s">
        <v>295</v>
      </c>
      <c r="C1389" s="55" t="s">
        <v>158</v>
      </c>
      <c r="D1389" s="56">
        <v>642</v>
      </c>
      <c r="E1389" s="56">
        <v>891</v>
      </c>
      <c r="F1389" s="56">
        <v>0</v>
      </c>
      <c r="G1389" s="56">
        <v>1533</v>
      </c>
    </row>
    <row r="1390" spans="1:7" ht="12.75" x14ac:dyDescent="0.2">
      <c r="A1390" s="53">
        <v>2017</v>
      </c>
      <c r="B1390" s="54" t="s">
        <v>295</v>
      </c>
      <c r="C1390" s="55" t="s">
        <v>158</v>
      </c>
      <c r="D1390" s="56">
        <v>860</v>
      </c>
      <c r="E1390" s="56">
        <v>15</v>
      </c>
      <c r="F1390" s="56">
        <v>0</v>
      </c>
      <c r="G1390" s="56">
        <v>875</v>
      </c>
    </row>
    <row r="1391" spans="1:7" ht="12.75" x14ac:dyDescent="0.2">
      <c r="A1391" s="53">
        <v>2018</v>
      </c>
      <c r="B1391" s="54" t="s">
        <v>295</v>
      </c>
      <c r="C1391" s="55" t="s">
        <v>158</v>
      </c>
      <c r="D1391" s="56">
        <v>654</v>
      </c>
      <c r="E1391" s="56">
        <v>411</v>
      </c>
      <c r="F1391" s="56">
        <v>0</v>
      </c>
      <c r="G1391" s="56">
        <v>1065</v>
      </c>
    </row>
    <row r="1392" spans="1:7" ht="12.75" x14ac:dyDescent="0.2">
      <c r="A1392" s="53">
        <v>2019</v>
      </c>
      <c r="B1392" s="54" t="s">
        <v>295</v>
      </c>
      <c r="C1392" s="55" t="s">
        <v>158</v>
      </c>
      <c r="D1392" s="56">
        <v>629</v>
      </c>
      <c r="E1392" s="56">
        <v>417</v>
      </c>
      <c r="F1392" s="56">
        <v>0</v>
      </c>
      <c r="G1392" s="56">
        <v>1046</v>
      </c>
    </row>
    <row r="1393" spans="1:7" ht="12.75" x14ac:dyDescent="0.2">
      <c r="A1393" s="53">
        <v>2010</v>
      </c>
      <c r="B1393" s="54" t="s">
        <v>295</v>
      </c>
      <c r="C1393" s="55" t="s">
        <v>159</v>
      </c>
      <c r="D1393" s="56">
        <v>0</v>
      </c>
      <c r="E1393" s="56">
        <v>0</v>
      </c>
      <c r="F1393" s="56">
        <v>0</v>
      </c>
      <c r="G1393" s="56">
        <v>0</v>
      </c>
    </row>
    <row r="1394" spans="1:7" ht="12.75" x14ac:dyDescent="0.2">
      <c r="A1394" s="53">
        <v>2011</v>
      </c>
      <c r="B1394" s="54" t="s">
        <v>295</v>
      </c>
      <c r="C1394" s="55" t="s">
        <v>159</v>
      </c>
      <c r="D1394" s="56">
        <v>0</v>
      </c>
      <c r="E1394" s="56">
        <v>0</v>
      </c>
      <c r="F1394" s="56">
        <v>0</v>
      </c>
      <c r="G1394" s="56">
        <v>0</v>
      </c>
    </row>
    <row r="1395" spans="1:7" ht="12.75" x14ac:dyDescent="0.2">
      <c r="A1395" s="53">
        <v>2012</v>
      </c>
      <c r="B1395" s="54" t="s">
        <v>295</v>
      </c>
      <c r="C1395" s="55" t="s">
        <v>159</v>
      </c>
      <c r="D1395" s="56">
        <v>350</v>
      </c>
      <c r="E1395" s="56">
        <v>0</v>
      </c>
      <c r="F1395" s="56">
        <v>0</v>
      </c>
      <c r="G1395" s="56">
        <v>350</v>
      </c>
    </row>
    <row r="1396" spans="1:7" ht="12.75" x14ac:dyDescent="0.2">
      <c r="A1396" s="53">
        <v>2013</v>
      </c>
      <c r="B1396" s="54" t="s">
        <v>295</v>
      </c>
      <c r="C1396" s="55" t="s">
        <v>159</v>
      </c>
      <c r="D1396" s="56">
        <v>50</v>
      </c>
      <c r="E1396" s="56">
        <v>0</v>
      </c>
      <c r="F1396" s="56">
        <v>0</v>
      </c>
      <c r="G1396" s="56">
        <v>50</v>
      </c>
    </row>
    <row r="1397" spans="1:7" ht="12.75" x14ac:dyDescent="0.2">
      <c r="A1397" s="53">
        <v>2014</v>
      </c>
      <c r="B1397" s="54" t="s">
        <v>295</v>
      </c>
      <c r="C1397" s="55" t="s">
        <v>159</v>
      </c>
      <c r="D1397" s="56">
        <v>70</v>
      </c>
      <c r="E1397" s="56">
        <v>0</v>
      </c>
      <c r="F1397" s="56">
        <v>0</v>
      </c>
      <c r="G1397" s="56">
        <v>70</v>
      </c>
    </row>
    <row r="1398" spans="1:7" ht="12.75" x14ac:dyDescent="0.2">
      <c r="A1398" s="53">
        <v>2015</v>
      </c>
      <c r="B1398" s="54" t="s">
        <v>295</v>
      </c>
      <c r="C1398" s="55" t="s">
        <v>159</v>
      </c>
      <c r="D1398" s="56">
        <v>45</v>
      </c>
      <c r="E1398" s="56">
        <v>0</v>
      </c>
      <c r="F1398" s="56">
        <v>0</v>
      </c>
      <c r="G1398" s="56">
        <v>45</v>
      </c>
    </row>
    <row r="1399" spans="1:7" ht="12.75" x14ac:dyDescent="0.2">
      <c r="A1399" s="53">
        <v>2016</v>
      </c>
      <c r="B1399" s="54" t="s">
        <v>295</v>
      </c>
      <c r="C1399" s="55" t="s">
        <v>159</v>
      </c>
      <c r="D1399" s="56">
        <v>40</v>
      </c>
      <c r="E1399" s="56">
        <v>0</v>
      </c>
      <c r="F1399" s="56">
        <v>0</v>
      </c>
      <c r="G1399" s="56">
        <v>40</v>
      </c>
    </row>
    <row r="1400" spans="1:7" ht="12.75" x14ac:dyDescent="0.2">
      <c r="A1400" s="53">
        <v>2017</v>
      </c>
      <c r="B1400" s="54" t="s">
        <v>295</v>
      </c>
      <c r="C1400" s="55" t="s">
        <v>159</v>
      </c>
      <c r="D1400" s="56">
        <v>50</v>
      </c>
      <c r="E1400" s="56">
        <v>0</v>
      </c>
      <c r="F1400" s="56">
        <v>0</v>
      </c>
      <c r="G1400" s="56">
        <v>50</v>
      </c>
    </row>
    <row r="1401" spans="1:7" ht="12.75" x14ac:dyDescent="0.2">
      <c r="A1401" s="53">
        <v>2018</v>
      </c>
      <c r="B1401" s="54" t="s">
        <v>295</v>
      </c>
      <c r="C1401" s="55" t="s">
        <v>159</v>
      </c>
      <c r="D1401" s="56">
        <v>50</v>
      </c>
      <c r="E1401" s="56">
        <v>0</v>
      </c>
      <c r="F1401" s="56">
        <v>0</v>
      </c>
      <c r="G1401" s="56">
        <v>50</v>
      </c>
    </row>
    <row r="1402" spans="1:7" ht="12.75" x14ac:dyDescent="0.2">
      <c r="A1402" s="53">
        <v>2019</v>
      </c>
      <c r="B1402" s="54" t="s">
        <v>295</v>
      </c>
      <c r="C1402" s="55" t="s">
        <v>159</v>
      </c>
      <c r="D1402" s="56">
        <v>50</v>
      </c>
      <c r="E1402" s="56">
        <v>0</v>
      </c>
      <c r="F1402" s="56">
        <v>0</v>
      </c>
      <c r="G1402" s="56">
        <v>50</v>
      </c>
    </row>
    <row r="1403" spans="1:7" ht="12.75" x14ac:dyDescent="0.2">
      <c r="A1403" s="53">
        <v>2010</v>
      </c>
      <c r="B1403" s="54" t="s">
        <v>295</v>
      </c>
      <c r="C1403" s="55" t="s">
        <v>160</v>
      </c>
      <c r="D1403" s="56">
        <v>300</v>
      </c>
      <c r="E1403" s="56">
        <v>0</v>
      </c>
      <c r="F1403" s="56">
        <v>0</v>
      </c>
      <c r="G1403" s="56">
        <v>300</v>
      </c>
    </row>
    <row r="1404" spans="1:7" ht="12.75" x14ac:dyDescent="0.2">
      <c r="A1404" s="53">
        <v>2011</v>
      </c>
      <c r="B1404" s="54" t="s">
        <v>295</v>
      </c>
      <c r="C1404" s="55" t="s">
        <v>160</v>
      </c>
      <c r="D1404" s="56">
        <v>509</v>
      </c>
      <c r="E1404" s="56">
        <v>0</v>
      </c>
      <c r="F1404" s="56">
        <v>0</v>
      </c>
      <c r="G1404" s="56">
        <v>509</v>
      </c>
    </row>
    <row r="1405" spans="1:7" ht="12.75" x14ac:dyDescent="0.2">
      <c r="A1405" s="53">
        <v>2012</v>
      </c>
      <c r="B1405" s="54" t="s">
        <v>295</v>
      </c>
      <c r="C1405" s="55" t="s">
        <v>160</v>
      </c>
      <c r="D1405" s="56">
        <v>287</v>
      </c>
      <c r="E1405" s="56">
        <v>0</v>
      </c>
      <c r="F1405" s="56">
        <v>0</v>
      </c>
      <c r="G1405" s="56">
        <v>287</v>
      </c>
    </row>
    <row r="1406" spans="1:7" ht="12.75" x14ac:dyDescent="0.2">
      <c r="A1406" s="53">
        <v>2013</v>
      </c>
      <c r="B1406" s="54" t="s">
        <v>295</v>
      </c>
      <c r="C1406" s="55" t="s">
        <v>160</v>
      </c>
      <c r="D1406" s="56">
        <v>250</v>
      </c>
      <c r="E1406" s="56">
        <v>0</v>
      </c>
      <c r="F1406" s="56">
        <v>0</v>
      </c>
      <c r="G1406" s="56">
        <v>250</v>
      </c>
    </row>
    <row r="1407" spans="1:7" ht="12.75" x14ac:dyDescent="0.2">
      <c r="A1407" s="53">
        <v>2014</v>
      </c>
      <c r="B1407" s="54" t="s">
        <v>295</v>
      </c>
      <c r="C1407" s="55" t="s">
        <v>160</v>
      </c>
      <c r="D1407" s="56">
        <v>200</v>
      </c>
      <c r="E1407" s="56">
        <v>0</v>
      </c>
      <c r="F1407" s="56">
        <v>0</v>
      </c>
      <c r="G1407" s="56">
        <v>200</v>
      </c>
    </row>
    <row r="1408" spans="1:7" ht="12.75" x14ac:dyDescent="0.2">
      <c r="A1408" s="53">
        <v>2015</v>
      </c>
      <c r="B1408" s="54" t="s">
        <v>295</v>
      </c>
      <c r="C1408" s="55" t="s">
        <v>160</v>
      </c>
      <c r="D1408" s="56">
        <v>167</v>
      </c>
      <c r="E1408" s="56">
        <v>0</v>
      </c>
      <c r="F1408" s="56">
        <v>0</v>
      </c>
      <c r="G1408" s="56">
        <v>167</v>
      </c>
    </row>
    <row r="1409" spans="1:7" ht="12.75" x14ac:dyDescent="0.2">
      <c r="A1409" s="53">
        <v>2016</v>
      </c>
      <c r="B1409" s="54" t="s">
        <v>295</v>
      </c>
      <c r="C1409" s="55" t="s">
        <v>160</v>
      </c>
      <c r="D1409" s="56">
        <v>200</v>
      </c>
      <c r="E1409" s="56">
        <v>0</v>
      </c>
      <c r="F1409" s="56">
        <v>0</v>
      </c>
      <c r="G1409" s="56">
        <v>200</v>
      </c>
    </row>
    <row r="1410" spans="1:7" ht="12.75" x14ac:dyDescent="0.2">
      <c r="A1410" s="53">
        <v>2017</v>
      </c>
      <c r="B1410" s="54" t="s">
        <v>295</v>
      </c>
      <c r="C1410" s="55" t="s">
        <v>160</v>
      </c>
      <c r="D1410" s="56">
        <v>200</v>
      </c>
      <c r="E1410" s="56">
        <v>0</v>
      </c>
      <c r="F1410" s="56">
        <v>0</v>
      </c>
      <c r="G1410" s="56">
        <v>200</v>
      </c>
    </row>
    <row r="1411" spans="1:7" ht="12.75" x14ac:dyDescent="0.2">
      <c r="A1411" s="53">
        <v>2018</v>
      </c>
      <c r="B1411" s="54" t="s">
        <v>295</v>
      </c>
      <c r="C1411" s="55" t="s">
        <v>160</v>
      </c>
      <c r="D1411" s="56">
        <v>200</v>
      </c>
      <c r="E1411" s="56">
        <v>0</v>
      </c>
      <c r="F1411" s="56">
        <v>0</v>
      </c>
      <c r="G1411" s="56">
        <v>200</v>
      </c>
    </row>
    <row r="1412" spans="1:7" ht="12.75" x14ac:dyDescent="0.2">
      <c r="A1412" s="53">
        <v>2019</v>
      </c>
      <c r="B1412" s="54" t="s">
        <v>295</v>
      </c>
      <c r="C1412" s="55" t="s">
        <v>160</v>
      </c>
      <c r="D1412" s="56">
        <v>200</v>
      </c>
      <c r="E1412" s="56">
        <v>0</v>
      </c>
      <c r="F1412" s="56">
        <v>0</v>
      </c>
      <c r="G1412" s="56">
        <v>200</v>
      </c>
    </row>
    <row r="1413" spans="1:7" ht="12.75" x14ac:dyDescent="0.2">
      <c r="A1413" s="53">
        <v>2010</v>
      </c>
      <c r="B1413" s="54" t="s">
        <v>295</v>
      </c>
      <c r="C1413" s="55" t="s">
        <v>161</v>
      </c>
      <c r="D1413" s="56">
        <v>372</v>
      </c>
      <c r="E1413" s="56">
        <v>29</v>
      </c>
      <c r="F1413" s="56">
        <v>0</v>
      </c>
      <c r="G1413" s="56">
        <v>401</v>
      </c>
    </row>
    <row r="1414" spans="1:7" ht="12.75" x14ac:dyDescent="0.2">
      <c r="A1414" s="53">
        <v>2011</v>
      </c>
      <c r="B1414" s="54" t="s">
        <v>295</v>
      </c>
      <c r="C1414" s="55" t="s">
        <v>161</v>
      </c>
      <c r="D1414" s="56">
        <v>290</v>
      </c>
      <c r="E1414" s="56">
        <v>86</v>
      </c>
      <c r="F1414" s="56">
        <v>0</v>
      </c>
      <c r="G1414" s="56">
        <v>376</v>
      </c>
    </row>
    <row r="1415" spans="1:7" ht="12.75" x14ac:dyDescent="0.2">
      <c r="A1415" s="53">
        <v>2012</v>
      </c>
      <c r="B1415" s="54" t="s">
        <v>295</v>
      </c>
      <c r="C1415" s="55" t="s">
        <v>161</v>
      </c>
      <c r="D1415" s="56">
        <v>241</v>
      </c>
      <c r="E1415" s="56">
        <v>149</v>
      </c>
      <c r="F1415" s="56">
        <v>0</v>
      </c>
      <c r="G1415" s="56">
        <v>390</v>
      </c>
    </row>
    <row r="1416" spans="1:7" ht="12.75" x14ac:dyDescent="0.2">
      <c r="A1416" s="53">
        <v>2013</v>
      </c>
      <c r="B1416" s="54" t="s">
        <v>295</v>
      </c>
      <c r="C1416" s="55" t="s">
        <v>161</v>
      </c>
      <c r="D1416" s="56">
        <v>187</v>
      </c>
      <c r="E1416" s="56">
        <v>91</v>
      </c>
      <c r="F1416" s="56">
        <v>0</v>
      </c>
      <c r="G1416" s="56">
        <v>278</v>
      </c>
    </row>
    <row r="1417" spans="1:7" ht="12.75" x14ac:dyDescent="0.2">
      <c r="A1417" s="53">
        <v>2014</v>
      </c>
      <c r="B1417" s="54" t="s">
        <v>295</v>
      </c>
      <c r="C1417" s="55" t="s">
        <v>161</v>
      </c>
      <c r="D1417" s="56">
        <v>131</v>
      </c>
      <c r="E1417" s="56">
        <v>90</v>
      </c>
      <c r="F1417" s="56">
        <v>0</v>
      </c>
      <c r="G1417" s="56">
        <v>221</v>
      </c>
    </row>
    <row r="1418" spans="1:7" ht="12.75" x14ac:dyDescent="0.2">
      <c r="A1418" s="53">
        <v>2015</v>
      </c>
      <c r="B1418" s="54" t="s">
        <v>295</v>
      </c>
      <c r="C1418" s="55" t="s">
        <v>161</v>
      </c>
      <c r="D1418" s="56">
        <v>144</v>
      </c>
      <c r="E1418" s="56">
        <v>119</v>
      </c>
      <c r="F1418" s="56">
        <v>0</v>
      </c>
      <c r="G1418" s="56">
        <v>263</v>
      </c>
    </row>
    <row r="1419" spans="1:7" ht="12.75" x14ac:dyDescent="0.2">
      <c r="A1419" s="53">
        <v>2016</v>
      </c>
      <c r="B1419" s="54" t="s">
        <v>295</v>
      </c>
      <c r="C1419" s="55" t="s">
        <v>161</v>
      </c>
      <c r="D1419" s="56">
        <v>233</v>
      </c>
      <c r="E1419" s="56">
        <v>288</v>
      </c>
      <c r="F1419" s="56">
        <v>0</v>
      </c>
      <c r="G1419" s="56">
        <v>521</v>
      </c>
    </row>
    <row r="1420" spans="1:7" ht="12.75" x14ac:dyDescent="0.2">
      <c r="A1420" s="53">
        <v>2017</v>
      </c>
      <c r="B1420" s="54" t="s">
        <v>295</v>
      </c>
      <c r="C1420" s="55" t="s">
        <v>161</v>
      </c>
      <c r="D1420" s="56">
        <v>272</v>
      </c>
      <c r="E1420" s="56">
        <v>291</v>
      </c>
      <c r="F1420" s="56">
        <v>0</v>
      </c>
      <c r="G1420" s="56">
        <v>563</v>
      </c>
    </row>
    <row r="1421" spans="1:7" ht="12.75" x14ac:dyDescent="0.2">
      <c r="A1421" s="53">
        <v>2018</v>
      </c>
      <c r="B1421" s="54" t="s">
        <v>295</v>
      </c>
      <c r="C1421" s="55" t="s">
        <v>161</v>
      </c>
      <c r="D1421" s="56">
        <v>172</v>
      </c>
      <c r="E1421" s="56">
        <v>113</v>
      </c>
      <c r="F1421" s="56">
        <v>0</v>
      </c>
      <c r="G1421" s="56">
        <v>285</v>
      </c>
    </row>
    <row r="1422" spans="1:7" ht="12.75" x14ac:dyDescent="0.2">
      <c r="A1422" s="53">
        <v>2019</v>
      </c>
      <c r="B1422" s="54" t="s">
        <v>295</v>
      </c>
      <c r="C1422" s="55" t="s">
        <v>161</v>
      </c>
      <c r="D1422" s="56">
        <v>256</v>
      </c>
      <c r="E1422" s="56">
        <v>108</v>
      </c>
      <c r="F1422" s="56">
        <v>0</v>
      </c>
      <c r="G1422" s="56">
        <v>364</v>
      </c>
    </row>
    <row r="1423" spans="1:7" ht="12.75" x14ac:dyDescent="0.2">
      <c r="A1423" s="53">
        <v>2010</v>
      </c>
      <c r="B1423" s="54" t="s">
        <v>295</v>
      </c>
      <c r="C1423" s="55" t="s">
        <v>85</v>
      </c>
      <c r="D1423" s="56">
        <v>0</v>
      </c>
      <c r="E1423" s="56">
        <v>0</v>
      </c>
      <c r="F1423" s="56">
        <v>0</v>
      </c>
      <c r="G1423" s="56">
        <v>0</v>
      </c>
    </row>
    <row r="1424" spans="1:7" ht="12.75" x14ac:dyDescent="0.2">
      <c r="A1424" s="53">
        <v>2011</v>
      </c>
      <c r="B1424" s="54" t="s">
        <v>295</v>
      </c>
      <c r="C1424" s="55" t="s">
        <v>85</v>
      </c>
      <c r="D1424" s="56">
        <v>37</v>
      </c>
      <c r="E1424" s="56">
        <v>0</v>
      </c>
      <c r="F1424" s="56">
        <v>0</v>
      </c>
      <c r="G1424" s="56">
        <v>37</v>
      </c>
    </row>
    <row r="1425" spans="1:7" ht="12.75" x14ac:dyDescent="0.2">
      <c r="A1425" s="53">
        <v>2012</v>
      </c>
      <c r="B1425" s="54" t="s">
        <v>295</v>
      </c>
      <c r="C1425" s="55" t="s">
        <v>85</v>
      </c>
      <c r="D1425" s="56">
        <v>34</v>
      </c>
      <c r="E1425" s="56">
        <v>624</v>
      </c>
      <c r="F1425" s="56">
        <v>0</v>
      </c>
      <c r="G1425" s="56">
        <v>658</v>
      </c>
    </row>
    <row r="1426" spans="1:7" ht="12.75" x14ac:dyDescent="0.2">
      <c r="A1426" s="53">
        <v>2013</v>
      </c>
      <c r="B1426" s="54" t="s">
        <v>295</v>
      </c>
      <c r="C1426" s="55" t="s">
        <v>85</v>
      </c>
      <c r="D1426" s="56">
        <v>24</v>
      </c>
      <c r="E1426" s="56">
        <v>624</v>
      </c>
      <c r="F1426" s="56">
        <v>0</v>
      </c>
      <c r="G1426" s="56">
        <v>648</v>
      </c>
    </row>
    <row r="1427" spans="1:7" ht="12.75" x14ac:dyDescent="0.2">
      <c r="A1427" s="53">
        <v>2014</v>
      </c>
      <c r="B1427" s="54" t="s">
        <v>295</v>
      </c>
      <c r="C1427" s="55" t="s">
        <v>85</v>
      </c>
      <c r="D1427" s="56">
        <v>14</v>
      </c>
      <c r="E1427" s="56">
        <v>614</v>
      </c>
      <c r="F1427" s="56">
        <v>0</v>
      </c>
      <c r="G1427" s="56">
        <v>628</v>
      </c>
    </row>
    <row r="1428" spans="1:7" ht="12.75" x14ac:dyDescent="0.2">
      <c r="A1428" s="53">
        <v>2015</v>
      </c>
      <c r="B1428" s="54" t="s">
        <v>295</v>
      </c>
      <c r="C1428" s="55" t="s">
        <v>85</v>
      </c>
      <c r="D1428" s="56">
        <v>3</v>
      </c>
      <c r="E1428" s="56">
        <v>614</v>
      </c>
      <c r="F1428" s="56">
        <v>0</v>
      </c>
      <c r="G1428" s="56">
        <v>617</v>
      </c>
    </row>
    <row r="1429" spans="1:7" ht="12.75" x14ac:dyDescent="0.2">
      <c r="A1429" s="53">
        <v>2016</v>
      </c>
      <c r="B1429" s="54" t="s">
        <v>295</v>
      </c>
      <c r="C1429" s="55" t="s">
        <v>85</v>
      </c>
      <c r="D1429" s="56">
        <v>30</v>
      </c>
      <c r="E1429" s="56">
        <v>614</v>
      </c>
      <c r="F1429" s="56">
        <v>0</v>
      </c>
      <c r="G1429" s="56">
        <v>644</v>
      </c>
    </row>
    <row r="1430" spans="1:7" ht="12.75" x14ac:dyDescent="0.2">
      <c r="A1430" s="53">
        <v>2017</v>
      </c>
      <c r="B1430" s="54" t="s">
        <v>295</v>
      </c>
      <c r="C1430" s="55" t="s">
        <v>85</v>
      </c>
      <c r="D1430" s="56">
        <v>40</v>
      </c>
      <c r="E1430" s="56">
        <v>614</v>
      </c>
      <c r="F1430" s="56">
        <v>0</v>
      </c>
      <c r="G1430" s="56">
        <v>654</v>
      </c>
    </row>
    <row r="1431" spans="1:7" ht="12.75" x14ac:dyDescent="0.2">
      <c r="A1431" s="53">
        <v>2018</v>
      </c>
      <c r="B1431" s="54" t="s">
        <v>295</v>
      </c>
      <c r="C1431" s="55" t="s">
        <v>85</v>
      </c>
      <c r="D1431" s="56">
        <v>29</v>
      </c>
      <c r="E1431" s="56">
        <v>628</v>
      </c>
      <c r="F1431" s="56">
        <v>0</v>
      </c>
      <c r="G1431" s="56">
        <v>657</v>
      </c>
    </row>
    <row r="1432" spans="1:7" ht="12.75" x14ac:dyDescent="0.2">
      <c r="A1432" s="53">
        <v>2019</v>
      </c>
      <c r="B1432" s="54" t="s">
        <v>295</v>
      </c>
      <c r="C1432" s="55" t="s">
        <v>85</v>
      </c>
      <c r="D1432" s="56">
        <v>35</v>
      </c>
      <c r="E1432" s="56">
        <v>634</v>
      </c>
      <c r="F1432" s="56">
        <v>0</v>
      </c>
      <c r="G1432" s="56">
        <v>669</v>
      </c>
    </row>
    <row r="1433" spans="1:7" ht="12.75" x14ac:dyDescent="0.2">
      <c r="A1433" s="53">
        <v>2010</v>
      </c>
      <c r="B1433" s="54" t="s">
        <v>296</v>
      </c>
      <c r="C1433" s="55" t="s">
        <v>163</v>
      </c>
      <c r="D1433" s="56">
        <v>3986</v>
      </c>
      <c r="E1433" s="56">
        <v>0</v>
      </c>
      <c r="F1433" s="56">
        <v>0</v>
      </c>
      <c r="G1433" s="56">
        <v>3986</v>
      </c>
    </row>
    <row r="1434" spans="1:7" ht="12.75" x14ac:dyDescent="0.2">
      <c r="A1434" s="53">
        <v>2011</v>
      </c>
      <c r="B1434" s="54" t="s">
        <v>296</v>
      </c>
      <c r="C1434" s="55" t="s">
        <v>163</v>
      </c>
      <c r="D1434" s="56">
        <v>5303</v>
      </c>
      <c r="E1434" s="56">
        <v>0</v>
      </c>
      <c r="F1434" s="56">
        <v>0</v>
      </c>
      <c r="G1434" s="56">
        <v>5303</v>
      </c>
    </row>
    <row r="1435" spans="1:7" ht="12.75" x14ac:dyDescent="0.2">
      <c r="A1435" s="53">
        <v>2012</v>
      </c>
      <c r="B1435" s="54" t="s">
        <v>296</v>
      </c>
      <c r="C1435" s="55" t="s">
        <v>163</v>
      </c>
      <c r="D1435" s="56">
        <v>4514</v>
      </c>
      <c r="E1435" s="56">
        <v>80</v>
      </c>
      <c r="F1435" s="56">
        <v>0</v>
      </c>
      <c r="G1435" s="56">
        <v>4594</v>
      </c>
    </row>
    <row r="1436" spans="1:7" ht="12.75" x14ac:dyDescent="0.2">
      <c r="A1436" s="53">
        <v>2013</v>
      </c>
      <c r="B1436" s="54" t="s">
        <v>296</v>
      </c>
      <c r="C1436" s="55" t="s">
        <v>163</v>
      </c>
      <c r="D1436" s="56">
        <v>7101</v>
      </c>
      <c r="E1436" s="56">
        <v>0</v>
      </c>
      <c r="F1436" s="56">
        <v>0</v>
      </c>
      <c r="G1436" s="56">
        <v>7101</v>
      </c>
    </row>
    <row r="1437" spans="1:7" ht="12.75" x14ac:dyDescent="0.2">
      <c r="A1437" s="53">
        <v>2014</v>
      </c>
      <c r="B1437" s="54" t="s">
        <v>296</v>
      </c>
      <c r="C1437" s="55" t="s">
        <v>163</v>
      </c>
      <c r="D1437" s="56">
        <v>6007</v>
      </c>
      <c r="E1437" s="56">
        <v>0</v>
      </c>
      <c r="F1437" s="56">
        <v>0</v>
      </c>
      <c r="G1437" s="56">
        <v>6007</v>
      </c>
    </row>
    <row r="1438" spans="1:7" ht="12.75" x14ac:dyDescent="0.2">
      <c r="A1438" s="53">
        <v>2015</v>
      </c>
      <c r="B1438" s="54" t="s">
        <v>296</v>
      </c>
      <c r="C1438" s="55" t="s">
        <v>163</v>
      </c>
      <c r="D1438" s="56">
        <v>4951</v>
      </c>
      <c r="E1438" s="56">
        <v>0</v>
      </c>
      <c r="F1438" s="56">
        <v>0</v>
      </c>
      <c r="G1438" s="56">
        <v>4951</v>
      </c>
    </row>
    <row r="1439" spans="1:7" ht="12.75" x14ac:dyDescent="0.2">
      <c r="A1439" s="53">
        <v>2016</v>
      </c>
      <c r="B1439" s="54" t="s">
        <v>296</v>
      </c>
      <c r="C1439" s="55" t="s">
        <v>163</v>
      </c>
      <c r="D1439" s="56">
        <v>4894</v>
      </c>
      <c r="E1439" s="56">
        <v>0</v>
      </c>
      <c r="F1439" s="56">
        <v>0</v>
      </c>
      <c r="G1439" s="56">
        <v>4894</v>
      </c>
    </row>
    <row r="1440" spans="1:7" ht="12.75" x14ac:dyDescent="0.2">
      <c r="A1440" s="53">
        <v>2017</v>
      </c>
      <c r="B1440" s="54" t="s">
        <v>296</v>
      </c>
      <c r="C1440" s="55" t="s">
        <v>163</v>
      </c>
      <c r="D1440" s="56">
        <v>5793</v>
      </c>
      <c r="E1440" s="56">
        <v>0</v>
      </c>
      <c r="F1440" s="56">
        <v>0</v>
      </c>
      <c r="G1440" s="56">
        <v>5793</v>
      </c>
    </row>
    <row r="1441" spans="1:7" ht="12.75" x14ac:dyDescent="0.2">
      <c r="A1441" s="53">
        <v>2018</v>
      </c>
      <c r="B1441" s="54" t="s">
        <v>296</v>
      </c>
      <c r="C1441" s="55" t="s">
        <v>163</v>
      </c>
      <c r="D1441" s="56">
        <v>5951</v>
      </c>
      <c r="E1441" s="56">
        <v>0</v>
      </c>
      <c r="F1441" s="56">
        <v>0</v>
      </c>
      <c r="G1441" s="56">
        <v>5951</v>
      </c>
    </row>
    <row r="1442" spans="1:7" ht="12.75" x14ac:dyDescent="0.2">
      <c r="A1442" s="53">
        <v>2019</v>
      </c>
      <c r="B1442" s="54" t="s">
        <v>296</v>
      </c>
      <c r="C1442" s="55" t="s">
        <v>163</v>
      </c>
      <c r="D1442" s="56">
        <v>5773</v>
      </c>
      <c r="E1442" s="56">
        <v>5</v>
      </c>
      <c r="F1442" s="56">
        <v>0</v>
      </c>
      <c r="G1442" s="56">
        <v>5778</v>
      </c>
    </row>
    <row r="1443" spans="1:7" ht="12.75" x14ac:dyDescent="0.2">
      <c r="A1443" s="53">
        <v>2010</v>
      </c>
      <c r="B1443" s="54" t="s">
        <v>296</v>
      </c>
      <c r="C1443" s="55" t="s">
        <v>165</v>
      </c>
      <c r="D1443" s="56">
        <v>14889</v>
      </c>
      <c r="E1443" s="56">
        <v>63000</v>
      </c>
      <c r="F1443" s="56">
        <v>0</v>
      </c>
      <c r="G1443" s="56">
        <v>77889</v>
      </c>
    </row>
    <row r="1444" spans="1:7" ht="12.75" x14ac:dyDescent="0.2">
      <c r="A1444" s="53">
        <v>2011</v>
      </c>
      <c r="B1444" s="54" t="s">
        <v>296</v>
      </c>
      <c r="C1444" s="55" t="s">
        <v>165</v>
      </c>
      <c r="D1444" s="56">
        <v>3108</v>
      </c>
      <c r="E1444" s="56">
        <v>107492</v>
      </c>
      <c r="F1444" s="56">
        <v>0</v>
      </c>
      <c r="G1444" s="56">
        <v>110600</v>
      </c>
    </row>
    <row r="1445" spans="1:7" ht="12.75" x14ac:dyDescent="0.2">
      <c r="A1445" s="53">
        <v>2012</v>
      </c>
      <c r="B1445" s="54" t="s">
        <v>296</v>
      </c>
      <c r="C1445" s="55" t="s">
        <v>165</v>
      </c>
      <c r="D1445" s="56">
        <v>1575</v>
      </c>
      <c r="E1445" s="56">
        <v>89000</v>
      </c>
      <c r="F1445" s="56">
        <v>0</v>
      </c>
      <c r="G1445" s="56">
        <v>90575</v>
      </c>
    </row>
    <row r="1446" spans="1:7" ht="12.75" x14ac:dyDescent="0.2">
      <c r="A1446" s="53">
        <v>2013</v>
      </c>
      <c r="B1446" s="54" t="s">
        <v>296</v>
      </c>
      <c r="C1446" s="55" t="s">
        <v>165</v>
      </c>
      <c r="D1446" s="56">
        <v>4337</v>
      </c>
      <c r="E1446" s="56">
        <v>74706</v>
      </c>
      <c r="F1446" s="56">
        <v>0</v>
      </c>
      <c r="G1446" s="56">
        <v>79043</v>
      </c>
    </row>
    <row r="1447" spans="1:7" ht="12.75" x14ac:dyDescent="0.2">
      <c r="A1447" s="53">
        <v>2014</v>
      </c>
      <c r="B1447" s="54" t="s">
        <v>296</v>
      </c>
      <c r="C1447" s="55" t="s">
        <v>165</v>
      </c>
      <c r="D1447" s="56">
        <v>3726</v>
      </c>
      <c r="E1447" s="56">
        <v>18150</v>
      </c>
      <c r="F1447" s="56">
        <v>0</v>
      </c>
      <c r="G1447" s="56">
        <v>21876</v>
      </c>
    </row>
    <row r="1448" spans="1:7" ht="12.75" x14ac:dyDescent="0.2">
      <c r="A1448" s="53">
        <v>2015</v>
      </c>
      <c r="B1448" s="54" t="s">
        <v>296</v>
      </c>
      <c r="C1448" s="55" t="s">
        <v>165</v>
      </c>
      <c r="D1448" s="56">
        <v>3647</v>
      </c>
      <c r="E1448" s="56">
        <v>49117</v>
      </c>
      <c r="F1448" s="56">
        <v>0</v>
      </c>
      <c r="G1448" s="56">
        <v>52764</v>
      </c>
    </row>
    <row r="1449" spans="1:7" ht="12.75" x14ac:dyDescent="0.2">
      <c r="A1449" s="53">
        <v>2016</v>
      </c>
      <c r="B1449" s="54" t="s">
        <v>296</v>
      </c>
      <c r="C1449" s="55" t="s">
        <v>165</v>
      </c>
      <c r="D1449" s="56">
        <v>4195</v>
      </c>
      <c r="E1449" s="56">
        <v>63379</v>
      </c>
      <c r="F1449" s="56">
        <v>0</v>
      </c>
      <c r="G1449" s="56">
        <v>67574</v>
      </c>
    </row>
    <row r="1450" spans="1:7" ht="12.75" x14ac:dyDescent="0.2">
      <c r="A1450" s="53">
        <v>2017</v>
      </c>
      <c r="B1450" s="54" t="s">
        <v>296</v>
      </c>
      <c r="C1450" s="55" t="s">
        <v>165</v>
      </c>
      <c r="D1450" s="56">
        <v>3444</v>
      </c>
      <c r="E1450" s="56">
        <v>33404</v>
      </c>
      <c r="F1450" s="56">
        <v>0</v>
      </c>
      <c r="G1450" s="56">
        <v>36848</v>
      </c>
    </row>
    <row r="1451" spans="1:7" ht="12.75" x14ac:dyDescent="0.2">
      <c r="A1451" s="53">
        <v>2018</v>
      </c>
      <c r="B1451" s="54" t="s">
        <v>296</v>
      </c>
      <c r="C1451" s="55" t="s">
        <v>165</v>
      </c>
      <c r="D1451" s="56">
        <v>3249</v>
      </c>
      <c r="E1451" s="56">
        <v>41749</v>
      </c>
      <c r="F1451" s="56">
        <v>0</v>
      </c>
      <c r="G1451" s="56">
        <v>44998</v>
      </c>
    </row>
    <row r="1452" spans="1:7" ht="12.75" x14ac:dyDescent="0.2">
      <c r="A1452" s="53">
        <v>2019</v>
      </c>
      <c r="B1452" s="54" t="s">
        <v>296</v>
      </c>
      <c r="C1452" s="55" t="s">
        <v>165</v>
      </c>
      <c r="D1452" s="56">
        <v>3968</v>
      </c>
      <c r="E1452" s="56">
        <v>46440</v>
      </c>
      <c r="F1452" s="56">
        <v>0</v>
      </c>
      <c r="G1452" s="56">
        <v>50408</v>
      </c>
    </row>
    <row r="1453" spans="1:7" ht="12.75" x14ac:dyDescent="0.2">
      <c r="A1453" s="53">
        <v>2010</v>
      </c>
      <c r="B1453" s="54" t="s">
        <v>296</v>
      </c>
      <c r="C1453" s="55" t="s">
        <v>167</v>
      </c>
      <c r="D1453" s="56">
        <v>0</v>
      </c>
      <c r="E1453" s="56">
        <v>60300</v>
      </c>
      <c r="F1453" s="56">
        <v>0</v>
      </c>
      <c r="G1453" s="56">
        <v>60300</v>
      </c>
    </row>
    <row r="1454" spans="1:7" ht="12.75" x14ac:dyDescent="0.2">
      <c r="A1454" s="53">
        <v>2011</v>
      </c>
      <c r="B1454" s="54" t="s">
        <v>296</v>
      </c>
      <c r="C1454" s="55" t="s">
        <v>167</v>
      </c>
      <c r="D1454" s="56">
        <v>400</v>
      </c>
      <c r="E1454" s="56">
        <v>100000</v>
      </c>
      <c r="F1454" s="56">
        <v>0</v>
      </c>
      <c r="G1454" s="56">
        <v>100400</v>
      </c>
    </row>
    <row r="1455" spans="1:7" ht="12.75" x14ac:dyDescent="0.2">
      <c r="A1455" s="53">
        <v>2012</v>
      </c>
      <c r="B1455" s="54" t="s">
        <v>296</v>
      </c>
      <c r="C1455" s="55" t="s">
        <v>167</v>
      </c>
      <c r="D1455" s="56">
        <v>10</v>
      </c>
      <c r="E1455" s="56">
        <v>98332</v>
      </c>
      <c r="F1455" s="56">
        <v>0</v>
      </c>
      <c r="G1455" s="56">
        <v>98342</v>
      </c>
    </row>
    <row r="1456" spans="1:7" ht="12.75" x14ac:dyDescent="0.2">
      <c r="A1456" s="53">
        <v>2013</v>
      </c>
      <c r="B1456" s="54" t="s">
        <v>296</v>
      </c>
      <c r="C1456" s="55" t="s">
        <v>167</v>
      </c>
      <c r="D1456" s="56">
        <v>39</v>
      </c>
      <c r="E1456" s="56">
        <v>128281</v>
      </c>
      <c r="F1456" s="56">
        <v>0</v>
      </c>
      <c r="G1456" s="56">
        <v>128320</v>
      </c>
    </row>
    <row r="1457" spans="1:7" ht="12.75" x14ac:dyDescent="0.2">
      <c r="A1457" s="53">
        <v>2014</v>
      </c>
      <c r="B1457" s="54" t="s">
        <v>296</v>
      </c>
      <c r="C1457" s="55" t="s">
        <v>167</v>
      </c>
      <c r="D1457" s="56">
        <v>70</v>
      </c>
      <c r="E1457" s="56">
        <v>141957</v>
      </c>
      <c r="F1457" s="56">
        <v>0</v>
      </c>
      <c r="G1457" s="56">
        <v>142027</v>
      </c>
    </row>
    <row r="1458" spans="1:7" ht="12.75" x14ac:dyDescent="0.2">
      <c r="A1458" s="53">
        <v>2015</v>
      </c>
      <c r="B1458" s="54" t="s">
        <v>296</v>
      </c>
      <c r="C1458" s="55" t="s">
        <v>167</v>
      </c>
      <c r="D1458" s="56">
        <v>55</v>
      </c>
      <c r="E1458" s="56">
        <v>85712</v>
      </c>
      <c r="F1458" s="56">
        <v>0</v>
      </c>
      <c r="G1458" s="56">
        <v>85767</v>
      </c>
    </row>
    <row r="1459" spans="1:7" ht="12.75" x14ac:dyDescent="0.2">
      <c r="A1459" s="53">
        <v>2016</v>
      </c>
      <c r="B1459" s="54" t="s">
        <v>296</v>
      </c>
      <c r="C1459" s="55" t="s">
        <v>167</v>
      </c>
      <c r="D1459" s="56">
        <v>118</v>
      </c>
      <c r="E1459" s="56">
        <v>83180</v>
      </c>
      <c r="F1459" s="56">
        <v>0</v>
      </c>
      <c r="G1459" s="56">
        <v>83298</v>
      </c>
    </row>
    <row r="1460" spans="1:7" ht="12.75" x14ac:dyDescent="0.2">
      <c r="A1460" s="53">
        <v>2017</v>
      </c>
      <c r="B1460" s="54" t="s">
        <v>296</v>
      </c>
      <c r="C1460" s="55" t="s">
        <v>167</v>
      </c>
      <c r="D1460" s="56">
        <v>92</v>
      </c>
      <c r="E1460" s="56">
        <v>96999</v>
      </c>
      <c r="F1460" s="56">
        <v>0</v>
      </c>
      <c r="G1460" s="56">
        <v>97091</v>
      </c>
    </row>
    <row r="1461" spans="1:7" ht="12.75" x14ac:dyDescent="0.2">
      <c r="A1461" s="53">
        <v>2018</v>
      </c>
      <c r="B1461" s="54" t="s">
        <v>296</v>
      </c>
      <c r="C1461" s="55" t="s">
        <v>167</v>
      </c>
      <c r="D1461" s="56">
        <v>67</v>
      </c>
      <c r="E1461" s="56">
        <v>77723</v>
      </c>
      <c r="F1461" s="56">
        <v>0</v>
      </c>
      <c r="G1461" s="56">
        <v>77790</v>
      </c>
    </row>
    <row r="1462" spans="1:7" ht="12.75" x14ac:dyDescent="0.2">
      <c r="A1462" s="53">
        <v>2019</v>
      </c>
      <c r="B1462" s="54" t="s">
        <v>296</v>
      </c>
      <c r="C1462" s="55" t="s">
        <v>167</v>
      </c>
      <c r="D1462" s="56">
        <v>57</v>
      </c>
      <c r="E1462" s="56">
        <v>48491</v>
      </c>
      <c r="F1462" s="56">
        <v>0</v>
      </c>
      <c r="G1462" s="56">
        <v>48548</v>
      </c>
    </row>
    <row r="1463" spans="1:7" ht="12.75" x14ac:dyDescent="0.2">
      <c r="A1463" s="53">
        <v>2010</v>
      </c>
      <c r="B1463" s="54" t="s">
        <v>296</v>
      </c>
      <c r="C1463" s="55" t="s">
        <v>170</v>
      </c>
      <c r="D1463" s="56">
        <v>14940</v>
      </c>
      <c r="E1463" s="56">
        <v>12000</v>
      </c>
      <c r="F1463" s="56">
        <v>0</v>
      </c>
      <c r="G1463" s="56">
        <v>26940</v>
      </c>
    </row>
    <row r="1464" spans="1:7" ht="12.75" x14ac:dyDescent="0.2">
      <c r="A1464" s="53">
        <v>2011</v>
      </c>
      <c r="B1464" s="54" t="s">
        <v>296</v>
      </c>
      <c r="C1464" s="55" t="s">
        <v>170</v>
      </c>
      <c r="D1464" s="56">
        <v>18600</v>
      </c>
      <c r="E1464" s="56">
        <v>12000</v>
      </c>
      <c r="F1464" s="56">
        <v>0</v>
      </c>
      <c r="G1464" s="56">
        <v>30600</v>
      </c>
    </row>
    <row r="1465" spans="1:7" ht="12.75" x14ac:dyDescent="0.2">
      <c r="A1465" s="53">
        <v>2012</v>
      </c>
      <c r="B1465" s="54" t="s">
        <v>296</v>
      </c>
      <c r="C1465" s="55" t="s">
        <v>170</v>
      </c>
      <c r="D1465" s="56">
        <v>12903</v>
      </c>
      <c r="E1465" s="56">
        <v>14000</v>
      </c>
      <c r="F1465" s="56">
        <v>0</v>
      </c>
      <c r="G1465" s="56">
        <v>26903</v>
      </c>
    </row>
    <row r="1466" spans="1:7" ht="12.75" x14ac:dyDescent="0.2">
      <c r="A1466" s="53">
        <v>2013</v>
      </c>
      <c r="B1466" s="54" t="s">
        <v>296</v>
      </c>
      <c r="C1466" s="55" t="s">
        <v>170</v>
      </c>
      <c r="D1466" s="56">
        <v>16550</v>
      </c>
      <c r="E1466" s="56">
        <v>15000</v>
      </c>
      <c r="F1466" s="56">
        <v>0</v>
      </c>
      <c r="G1466" s="56">
        <v>31550</v>
      </c>
    </row>
    <row r="1467" spans="1:7" ht="12.75" x14ac:dyDescent="0.2">
      <c r="A1467" s="53">
        <v>2014</v>
      </c>
      <c r="B1467" s="54" t="s">
        <v>296</v>
      </c>
      <c r="C1467" s="55" t="s">
        <v>170</v>
      </c>
      <c r="D1467" s="56">
        <v>12473</v>
      </c>
      <c r="E1467" s="56">
        <v>12377</v>
      </c>
      <c r="F1467" s="56">
        <v>0</v>
      </c>
      <c r="G1467" s="56">
        <v>24850</v>
      </c>
    </row>
    <row r="1468" spans="1:7" ht="12.75" x14ac:dyDescent="0.2">
      <c r="A1468" s="53">
        <v>2015</v>
      </c>
      <c r="B1468" s="54" t="s">
        <v>296</v>
      </c>
      <c r="C1468" s="55" t="s">
        <v>170</v>
      </c>
      <c r="D1468" s="56">
        <v>11927</v>
      </c>
      <c r="E1468" s="56">
        <v>12711</v>
      </c>
      <c r="F1468" s="56">
        <v>115</v>
      </c>
      <c r="G1468" s="56">
        <v>24753</v>
      </c>
    </row>
    <row r="1469" spans="1:7" ht="12.75" x14ac:dyDescent="0.2">
      <c r="A1469" s="53">
        <v>2016</v>
      </c>
      <c r="B1469" s="54" t="s">
        <v>296</v>
      </c>
      <c r="C1469" s="55" t="s">
        <v>170</v>
      </c>
      <c r="D1469" s="56">
        <v>12551</v>
      </c>
      <c r="E1469" s="56">
        <v>12069</v>
      </c>
      <c r="F1469" s="56">
        <v>191</v>
      </c>
      <c r="G1469" s="56">
        <v>24811</v>
      </c>
    </row>
    <row r="1470" spans="1:7" ht="12.75" x14ac:dyDescent="0.2">
      <c r="A1470" s="53">
        <v>2017</v>
      </c>
      <c r="B1470" s="54" t="s">
        <v>296</v>
      </c>
      <c r="C1470" s="55" t="s">
        <v>170</v>
      </c>
      <c r="D1470" s="56">
        <v>13509</v>
      </c>
      <c r="E1470" s="56">
        <v>10156</v>
      </c>
      <c r="F1470" s="56">
        <v>233</v>
      </c>
      <c r="G1470" s="56">
        <v>23898</v>
      </c>
    </row>
    <row r="1471" spans="1:7" ht="12.75" x14ac:dyDescent="0.2">
      <c r="A1471" s="53">
        <v>2018</v>
      </c>
      <c r="B1471" s="54" t="s">
        <v>296</v>
      </c>
      <c r="C1471" s="55" t="s">
        <v>170</v>
      </c>
      <c r="D1471" s="56">
        <v>13259</v>
      </c>
      <c r="E1471" s="56">
        <v>7530</v>
      </c>
      <c r="F1471" s="56">
        <v>0</v>
      </c>
      <c r="G1471" s="56">
        <v>20789</v>
      </c>
    </row>
    <row r="1472" spans="1:7" ht="12.75" x14ac:dyDescent="0.2">
      <c r="A1472" s="53">
        <v>2019</v>
      </c>
      <c r="B1472" s="54" t="s">
        <v>296</v>
      </c>
      <c r="C1472" s="55" t="s">
        <v>170</v>
      </c>
      <c r="D1472" s="56">
        <v>10965</v>
      </c>
      <c r="E1472" s="56">
        <v>7433</v>
      </c>
      <c r="F1472" s="56">
        <v>0</v>
      </c>
      <c r="G1472" s="56">
        <v>18398</v>
      </c>
    </row>
    <row r="1473" spans="1:7" ht="12.75" x14ac:dyDescent="0.2">
      <c r="A1473" s="53">
        <v>2010</v>
      </c>
      <c r="B1473" s="54" t="s">
        <v>296</v>
      </c>
      <c r="C1473" s="55" t="s">
        <v>171</v>
      </c>
      <c r="D1473" s="56">
        <v>291</v>
      </c>
      <c r="E1473" s="56">
        <v>2000</v>
      </c>
      <c r="F1473" s="56">
        <v>0</v>
      </c>
      <c r="G1473" s="56">
        <v>2291</v>
      </c>
    </row>
    <row r="1474" spans="1:7" ht="12.75" x14ac:dyDescent="0.2">
      <c r="A1474" s="53">
        <v>2011</v>
      </c>
      <c r="B1474" s="54" t="s">
        <v>296</v>
      </c>
      <c r="C1474" s="55" t="s">
        <v>171</v>
      </c>
      <c r="D1474" s="56">
        <v>38</v>
      </c>
      <c r="E1474" s="56">
        <v>4000</v>
      </c>
      <c r="F1474" s="56">
        <v>0</v>
      </c>
      <c r="G1474" s="56">
        <v>4038</v>
      </c>
    </row>
    <row r="1475" spans="1:7" ht="12.75" x14ac:dyDescent="0.2">
      <c r="A1475" s="53">
        <v>2012</v>
      </c>
      <c r="B1475" s="54" t="s">
        <v>296</v>
      </c>
      <c r="C1475" s="55" t="s">
        <v>171</v>
      </c>
      <c r="D1475" s="56">
        <v>283</v>
      </c>
      <c r="E1475" s="56">
        <v>5002</v>
      </c>
      <c r="F1475" s="56">
        <v>0</v>
      </c>
      <c r="G1475" s="56">
        <v>5285</v>
      </c>
    </row>
    <row r="1476" spans="1:7" ht="12.75" x14ac:dyDescent="0.2">
      <c r="A1476" s="53">
        <v>2013</v>
      </c>
      <c r="B1476" s="54" t="s">
        <v>296</v>
      </c>
      <c r="C1476" s="55" t="s">
        <v>171</v>
      </c>
      <c r="D1476" s="56">
        <v>103</v>
      </c>
      <c r="E1476" s="56">
        <v>5002</v>
      </c>
      <c r="F1476" s="56">
        <v>0</v>
      </c>
      <c r="G1476" s="56">
        <v>5105</v>
      </c>
    </row>
    <row r="1477" spans="1:7" ht="12.75" x14ac:dyDescent="0.2">
      <c r="A1477" s="53">
        <v>2014</v>
      </c>
      <c r="B1477" s="54" t="s">
        <v>296</v>
      </c>
      <c r="C1477" s="55" t="s">
        <v>171</v>
      </c>
      <c r="D1477" s="56">
        <v>122</v>
      </c>
      <c r="E1477" s="56">
        <v>3002</v>
      </c>
      <c r="F1477" s="56">
        <v>0</v>
      </c>
      <c r="G1477" s="56">
        <v>3124</v>
      </c>
    </row>
    <row r="1478" spans="1:7" ht="12.75" x14ac:dyDescent="0.2">
      <c r="A1478" s="53">
        <v>2015</v>
      </c>
      <c r="B1478" s="54" t="s">
        <v>296</v>
      </c>
      <c r="C1478" s="55" t="s">
        <v>171</v>
      </c>
      <c r="D1478" s="56">
        <v>155</v>
      </c>
      <c r="E1478" s="56">
        <v>3001</v>
      </c>
      <c r="F1478" s="56">
        <v>0</v>
      </c>
      <c r="G1478" s="56">
        <v>3156</v>
      </c>
    </row>
    <row r="1479" spans="1:7" ht="12.75" x14ac:dyDescent="0.2">
      <c r="A1479" s="53">
        <v>2016</v>
      </c>
      <c r="B1479" s="54" t="s">
        <v>296</v>
      </c>
      <c r="C1479" s="55" t="s">
        <v>171</v>
      </c>
      <c r="D1479" s="56">
        <v>162</v>
      </c>
      <c r="E1479" s="56">
        <v>4702</v>
      </c>
      <c r="F1479" s="56">
        <v>10</v>
      </c>
      <c r="G1479" s="56">
        <v>4874</v>
      </c>
    </row>
    <row r="1480" spans="1:7" ht="12.75" x14ac:dyDescent="0.2">
      <c r="A1480" s="53">
        <v>2017</v>
      </c>
      <c r="B1480" s="54" t="s">
        <v>296</v>
      </c>
      <c r="C1480" s="55" t="s">
        <v>171</v>
      </c>
      <c r="D1480" s="56">
        <v>173</v>
      </c>
      <c r="E1480" s="56">
        <v>7936</v>
      </c>
      <c r="F1480" s="56">
        <v>9</v>
      </c>
      <c r="G1480" s="56">
        <v>8118</v>
      </c>
    </row>
    <row r="1481" spans="1:7" ht="12.75" x14ac:dyDescent="0.2">
      <c r="A1481" s="53">
        <v>2018</v>
      </c>
      <c r="B1481" s="54" t="s">
        <v>296</v>
      </c>
      <c r="C1481" s="55" t="s">
        <v>171</v>
      </c>
      <c r="D1481" s="56">
        <v>179</v>
      </c>
      <c r="E1481" s="56">
        <v>7510</v>
      </c>
      <c r="F1481" s="56">
        <v>8</v>
      </c>
      <c r="G1481" s="56">
        <v>7697</v>
      </c>
    </row>
    <row r="1482" spans="1:7" ht="12.75" x14ac:dyDescent="0.2">
      <c r="A1482" s="53">
        <v>2019</v>
      </c>
      <c r="B1482" s="54" t="s">
        <v>296</v>
      </c>
      <c r="C1482" s="55" t="s">
        <v>171</v>
      </c>
      <c r="D1482" s="56">
        <v>164</v>
      </c>
      <c r="E1482" s="56">
        <v>7100</v>
      </c>
      <c r="F1482" s="56">
        <v>7</v>
      </c>
      <c r="G1482" s="56">
        <v>7271</v>
      </c>
    </row>
    <row r="1483" spans="1:7" ht="12.75" x14ac:dyDescent="0.2">
      <c r="A1483" s="53">
        <v>2010</v>
      </c>
      <c r="B1483" s="54" t="s">
        <v>296</v>
      </c>
      <c r="C1483" s="55" t="s">
        <v>172</v>
      </c>
      <c r="D1483" s="56">
        <v>1374</v>
      </c>
      <c r="E1483" s="56">
        <v>1500</v>
      </c>
      <c r="F1483" s="56">
        <v>0</v>
      </c>
      <c r="G1483" s="56">
        <v>2874</v>
      </c>
    </row>
    <row r="1484" spans="1:7" ht="12.75" x14ac:dyDescent="0.2">
      <c r="A1484" s="53">
        <v>2011</v>
      </c>
      <c r="B1484" s="54" t="s">
        <v>296</v>
      </c>
      <c r="C1484" s="55" t="s">
        <v>172</v>
      </c>
      <c r="D1484" s="56">
        <v>2500</v>
      </c>
      <c r="E1484" s="56">
        <v>5650</v>
      </c>
      <c r="F1484" s="56">
        <v>0</v>
      </c>
      <c r="G1484" s="56">
        <v>8150</v>
      </c>
    </row>
    <row r="1485" spans="1:7" ht="12.75" x14ac:dyDescent="0.2">
      <c r="A1485" s="53">
        <v>2012</v>
      </c>
      <c r="B1485" s="54" t="s">
        <v>296</v>
      </c>
      <c r="C1485" s="55" t="s">
        <v>172</v>
      </c>
      <c r="D1485" s="56">
        <v>2235</v>
      </c>
      <c r="E1485" s="56">
        <v>3040</v>
      </c>
      <c r="F1485" s="56">
        <v>0</v>
      </c>
      <c r="G1485" s="56">
        <v>5275</v>
      </c>
    </row>
    <row r="1486" spans="1:7" ht="12.75" x14ac:dyDescent="0.2">
      <c r="A1486" s="53">
        <v>2013</v>
      </c>
      <c r="B1486" s="54" t="s">
        <v>296</v>
      </c>
      <c r="C1486" s="55" t="s">
        <v>172</v>
      </c>
      <c r="D1486" s="56">
        <v>5665</v>
      </c>
      <c r="E1486" s="56">
        <v>3814</v>
      </c>
      <c r="F1486" s="56">
        <v>0</v>
      </c>
      <c r="G1486" s="56">
        <v>9479</v>
      </c>
    </row>
    <row r="1487" spans="1:7" ht="12.75" x14ac:dyDescent="0.2">
      <c r="A1487" s="53">
        <v>2014</v>
      </c>
      <c r="B1487" s="54" t="s">
        <v>296</v>
      </c>
      <c r="C1487" s="55" t="s">
        <v>172</v>
      </c>
      <c r="D1487" s="56">
        <v>2588</v>
      </c>
      <c r="E1487" s="56">
        <v>6461</v>
      </c>
      <c r="F1487" s="56">
        <v>0</v>
      </c>
      <c r="G1487" s="56">
        <v>9049</v>
      </c>
    </row>
    <row r="1488" spans="1:7" ht="12.75" x14ac:dyDescent="0.2">
      <c r="A1488" s="53">
        <v>2015</v>
      </c>
      <c r="B1488" s="54" t="s">
        <v>296</v>
      </c>
      <c r="C1488" s="55" t="s">
        <v>172</v>
      </c>
      <c r="D1488" s="56">
        <v>2556</v>
      </c>
      <c r="E1488" s="56">
        <v>6611</v>
      </c>
      <c r="F1488" s="56">
        <v>273</v>
      </c>
      <c r="G1488" s="56">
        <v>9440</v>
      </c>
    </row>
    <row r="1489" spans="1:7" ht="12.75" x14ac:dyDescent="0.2">
      <c r="A1489" s="53">
        <v>2016</v>
      </c>
      <c r="B1489" s="54" t="s">
        <v>296</v>
      </c>
      <c r="C1489" s="55" t="s">
        <v>172</v>
      </c>
      <c r="D1489" s="56">
        <v>2271</v>
      </c>
      <c r="E1489" s="56">
        <v>1419</v>
      </c>
      <c r="F1489" s="56">
        <v>627</v>
      </c>
      <c r="G1489" s="56">
        <v>4317</v>
      </c>
    </row>
    <row r="1490" spans="1:7" ht="12.75" x14ac:dyDescent="0.2">
      <c r="A1490" s="53">
        <v>2017</v>
      </c>
      <c r="B1490" s="54" t="s">
        <v>296</v>
      </c>
      <c r="C1490" s="55" t="s">
        <v>172</v>
      </c>
      <c r="D1490" s="56">
        <v>3862</v>
      </c>
      <c r="E1490" s="56">
        <v>2117</v>
      </c>
      <c r="F1490" s="56">
        <v>415</v>
      </c>
      <c r="G1490" s="56">
        <v>6394</v>
      </c>
    </row>
    <row r="1491" spans="1:7" ht="12.75" x14ac:dyDescent="0.2">
      <c r="A1491" s="53">
        <v>2018</v>
      </c>
      <c r="B1491" s="54" t="s">
        <v>296</v>
      </c>
      <c r="C1491" s="55" t="s">
        <v>172</v>
      </c>
      <c r="D1491" s="56">
        <v>3677</v>
      </c>
      <c r="E1491" s="56">
        <v>2793</v>
      </c>
      <c r="F1491" s="56">
        <v>0</v>
      </c>
      <c r="G1491" s="56">
        <v>6470</v>
      </c>
    </row>
    <row r="1492" spans="1:7" ht="12.75" x14ac:dyDescent="0.2">
      <c r="A1492" s="53">
        <v>2019</v>
      </c>
      <c r="B1492" s="54" t="s">
        <v>296</v>
      </c>
      <c r="C1492" s="55" t="s">
        <v>172</v>
      </c>
      <c r="D1492" s="56">
        <v>3677</v>
      </c>
      <c r="E1492" s="56">
        <v>2000</v>
      </c>
      <c r="F1492" s="56">
        <v>0</v>
      </c>
      <c r="G1492" s="56">
        <v>5677</v>
      </c>
    </row>
    <row r="1493" spans="1:7" ht="12.75" x14ac:dyDescent="0.2">
      <c r="A1493" s="53">
        <v>2010</v>
      </c>
      <c r="B1493" s="54" t="s">
        <v>296</v>
      </c>
      <c r="C1493" s="55" t="s">
        <v>173</v>
      </c>
      <c r="D1493" s="56">
        <v>31</v>
      </c>
      <c r="E1493" s="56">
        <v>0</v>
      </c>
      <c r="F1493" s="56">
        <v>0</v>
      </c>
      <c r="G1493" s="56">
        <v>31</v>
      </c>
    </row>
    <row r="1494" spans="1:7" ht="12.75" x14ac:dyDescent="0.2">
      <c r="A1494" s="57">
        <v>2011</v>
      </c>
      <c r="B1494" s="58" t="s">
        <v>296</v>
      </c>
      <c r="C1494" s="58" t="s">
        <v>173</v>
      </c>
      <c r="D1494" s="56">
        <v>223</v>
      </c>
      <c r="E1494" s="56">
        <v>3</v>
      </c>
      <c r="F1494" s="56">
        <v>0</v>
      </c>
      <c r="G1494" s="56">
        <v>226</v>
      </c>
    </row>
    <row r="1495" spans="1:7" ht="12.75" x14ac:dyDescent="0.2">
      <c r="A1495" s="57">
        <v>2012</v>
      </c>
      <c r="B1495" s="58" t="s">
        <v>296</v>
      </c>
      <c r="C1495" s="58" t="s">
        <v>173</v>
      </c>
      <c r="D1495" s="56">
        <v>152</v>
      </c>
      <c r="E1495" s="56">
        <v>0</v>
      </c>
      <c r="F1495" s="56">
        <v>0</v>
      </c>
      <c r="G1495" s="56">
        <v>152</v>
      </c>
    </row>
    <row r="1496" spans="1:7" ht="12.75" x14ac:dyDescent="0.2">
      <c r="A1496" s="57">
        <v>2013</v>
      </c>
      <c r="B1496" s="58" t="s">
        <v>296</v>
      </c>
      <c r="C1496" s="58" t="s">
        <v>173</v>
      </c>
      <c r="D1496" s="56">
        <v>601</v>
      </c>
      <c r="E1496" s="56">
        <v>0</v>
      </c>
      <c r="F1496" s="56">
        <v>0</v>
      </c>
      <c r="G1496" s="56">
        <v>601</v>
      </c>
    </row>
    <row r="1497" spans="1:7" ht="12.75" x14ac:dyDescent="0.2">
      <c r="A1497" s="57">
        <v>2014</v>
      </c>
      <c r="B1497" s="58" t="s">
        <v>296</v>
      </c>
      <c r="C1497" s="58" t="s">
        <v>173</v>
      </c>
      <c r="D1497" s="56">
        <v>491</v>
      </c>
      <c r="E1497" s="56">
        <v>1</v>
      </c>
      <c r="F1497" s="56">
        <v>0</v>
      </c>
      <c r="G1497" s="56">
        <v>492</v>
      </c>
    </row>
    <row r="1498" spans="1:7" ht="12.75" x14ac:dyDescent="0.2">
      <c r="A1498" s="57">
        <v>2015</v>
      </c>
      <c r="B1498" s="58" t="s">
        <v>296</v>
      </c>
      <c r="C1498" s="58" t="s">
        <v>173</v>
      </c>
      <c r="D1498" s="56">
        <v>127</v>
      </c>
      <c r="E1498" s="56">
        <v>0</v>
      </c>
      <c r="F1498" s="56">
        <v>0</v>
      </c>
      <c r="G1498" s="56">
        <v>127</v>
      </c>
    </row>
    <row r="1499" spans="1:7" ht="12.75" x14ac:dyDescent="0.2">
      <c r="A1499" s="57">
        <v>2016</v>
      </c>
      <c r="B1499" s="58" t="s">
        <v>296</v>
      </c>
      <c r="C1499" s="58" t="s">
        <v>173</v>
      </c>
      <c r="D1499" s="56">
        <v>321</v>
      </c>
      <c r="E1499" s="56">
        <v>0</v>
      </c>
      <c r="F1499" s="56">
        <v>0</v>
      </c>
      <c r="G1499" s="56">
        <v>321</v>
      </c>
    </row>
    <row r="1500" spans="1:7" ht="12.75" x14ac:dyDescent="0.2">
      <c r="A1500" s="57">
        <v>2017</v>
      </c>
      <c r="B1500" s="58" t="s">
        <v>296</v>
      </c>
      <c r="C1500" s="58" t="s">
        <v>173</v>
      </c>
      <c r="D1500" s="56">
        <v>403</v>
      </c>
      <c r="E1500" s="56">
        <v>0</v>
      </c>
      <c r="F1500" s="56">
        <v>0</v>
      </c>
      <c r="G1500" s="56">
        <v>403</v>
      </c>
    </row>
    <row r="1501" spans="1:7" ht="12.75" x14ac:dyDescent="0.2">
      <c r="A1501" s="57">
        <v>2018</v>
      </c>
      <c r="B1501" s="58" t="s">
        <v>296</v>
      </c>
      <c r="C1501" s="58" t="s">
        <v>173</v>
      </c>
      <c r="D1501" s="56">
        <v>502</v>
      </c>
      <c r="E1501" s="56">
        <v>0</v>
      </c>
      <c r="F1501" s="56">
        <v>0</v>
      </c>
      <c r="G1501" s="56">
        <v>502</v>
      </c>
    </row>
    <row r="1502" spans="1:7" ht="12.75" x14ac:dyDescent="0.2">
      <c r="A1502" s="57">
        <v>2019</v>
      </c>
      <c r="B1502" s="58" t="s">
        <v>296</v>
      </c>
      <c r="C1502" s="58" t="s">
        <v>173</v>
      </c>
      <c r="D1502" s="56">
        <v>304</v>
      </c>
      <c r="E1502" s="56">
        <v>0</v>
      </c>
      <c r="F1502" s="56">
        <v>0</v>
      </c>
      <c r="G1502" s="56">
        <v>304</v>
      </c>
    </row>
    <row r="1503" spans="1:7" ht="12.75" x14ac:dyDescent="0.2">
      <c r="A1503" s="57">
        <v>2010</v>
      </c>
      <c r="B1503" s="58" t="s">
        <v>296</v>
      </c>
      <c r="C1503" s="58" t="s">
        <v>174</v>
      </c>
      <c r="D1503" s="56">
        <v>0</v>
      </c>
      <c r="E1503" s="56">
        <v>43200</v>
      </c>
      <c r="F1503" s="56">
        <v>0</v>
      </c>
      <c r="G1503" s="56">
        <v>43200</v>
      </c>
    </row>
    <row r="1504" spans="1:7" ht="12.75" x14ac:dyDescent="0.2">
      <c r="A1504" s="57">
        <v>2011</v>
      </c>
      <c r="B1504" s="58" t="s">
        <v>296</v>
      </c>
      <c r="C1504" s="58" t="s">
        <v>174</v>
      </c>
      <c r="D1504" s="56">
        <v>500</v>
      </c>
      <c r="E1504" s="56">
        <v>44000</v>
      </c>
      <c r="F1504" s="56">
        <v>0</v>
      </c>
      <c r="G1504" s="56">
        <v>44500</v>
      </c>
    </row>
    <row r="1505" spans="1:7" ht="12.75" x14ac:dyDescent="0.2">
      <c r="A1505" s="57">
        <v>2012</v>
      </c>
      <c r="B1505" s="58" t="s">
        <v>296</v>
      </c>
      <c r="C1505" s="58" t="s">
        <v>174</v>
      </c>
      <c r="D1505" s="56">
        <v>550</v>
      </c>
      <c r="E1505" s="56">
        <v>16930</v>
      </c>
      <c r="F1505" s="56">
        <v>0</v>
      </c>
      <c r="G1505" s="56">
        <v>17480</v>
      </c>
    </row>
    <row r="1506" spans="1:7" ht="12.75" x14ac:dyDescent="0.2">
      <c r="A1506" s="57">
        <v>2013</v>
      </c>
      <c r="B1506" s="58" t="s">
        <v>296</v>
      </c>
      <c r="C1506" s="58" t="s">
        <v>174</v>
      </c>
      <c r="D1506" s="56">
        <v>375</v>
      </c>
      <c r="E1506" s="56">
        <v>18827</v>
      </c>
      <c r="F1506" s="56">
        <v>0</v>
      </c>
      <c r="G1506" s="56">
        <v>19202</v>
      </c>
    </row>
    <row r="1507" spans="1:7" ht="12.75" x14ac:dyDescent="0.2">
      <c r="A1507" s="57">
        <v>2014</v>
      </c>
      <c r="B1507" s="58" t="s">
        <v>296</v>
      </c>
      <c r="C1507" s="58" t="s">
        <v>174</v>
      </c>
      <c r="D1507" s="56">
        <v>289</v>
      </c>
      <c r="E1507" s="56">
        <v>17130</v>
      </c>
      <c r="F1507" s="56">
        <v>0</v>
      </c>
      <c r="G1507" s="56">
        <v>17419</v>
      </c>
    </row>
    <row r="1508" spans="1:7" ht="12.75" x14ac:dyDescent="0.2">
      <c r="A1508" s="57">
        <v>2015</v>
      </c>
      <c r="B1508" s="58" t="s">
        <v>296</v>
      </c>
      <c r="C1508" s="58" t="s">
        <v>174</v>
      </c>
      <c r="D1508" s="56">
        <v>722</v>
      </c>
      <c r="E1508" s="56">
        <v>13439</v>
      </c>
      <c r="F1508" s="56">
        <v>0</v>
      </c>
      <c r="G1508" s="56">
        <v>14161</v>
      </c>
    </row>
    <row r="1509" spans="1:7" ht="12.75" x14ac:dyDescent="0.2">
      <c r="A1509" s="57">
        <v>2016</v>
      </c>
      <c r="B1509" s="58" t="s">
        <v>296</v>
      </c>
      <c r="C1509" s="58" t="s">
        <v>174</v>
      </c>
      <c r="D1509" s="56">
        <v>319</v>
      </c>
      <c r="E1509" s="56">
        <v>13034</v>
      </c>
      <c r="F1509" s="56">
        <v>0</v>
      </c>
      <c r="G1509" s="56">
        <v>13353</v>
      </c>
    </row>
    <row r="1510" spans="1:7" ht="12.75" x14ac:dyDescent="0.2">
      <c r="A1510" s="57">
        <v>2017</v>
      </c>
      <c r="B1510" s="58" t="s">
        <v>296</v>
      </c>
      <c r="C1510" s="58" t="s">
        <v>174</v>
      </c>
      <c r="D1510" s="56">
        <v>316</v>
      </c>
      <c r="E1510" s="56">
        <v>11884</v>
      </c>
      <c r="F1510" s="56">
        <v>0</v>
      </c>
      <c r="G1510" s="56">
        <v>12200</v>
      </c>
    </row>
    <row r="1511" spans="1:7" ht="12.75" x14ac:dyDescent="0.2">
      <c r="A1511" s="57">
        <v>2018</v>
      </c>
      <c r="B1511" s="58" t="s">
        <v>296</v>
      </c>
      <c r="C1511" s="58" t="s">
        <v>174</v>
      </c>
      <c r="D1511" s="56">
        <v>410</v>
      </c>
      <c r="E1511" s="56">
        <v>19932</v>
      </c>
      <c r="F1511" s="56">
        <v>0</v>
      </c>
      <c r="G1511" s="56">
        <v>20342</v>
      </c>
    </row>
    <row r="1512" spans="1:7" ht="12.75" x14ac:dyDescent="0.2">
      <c r="A1512" s="57">
        <v>2019</v>
      </c>
      <c r="B1512" s="58" t="s">
        <v>296</v>
      </c>
      <c r="C1512" s="58" t="s">
        <v>174</v>
      </c>
      <c r="D1512" s="56">
        <v>457</v>
      </c>
      <c r="E1512" s="56">
        <v>15130</v>
      </c>
      <c r="F1512" s="56">
        <v>0</v>
      </c>
      <c r="G1512" s="56">
        <v>15587</v>
      </c>
    </row>
    <row r="1513" spans="1:7" ht="12.75" x14ac:dyDescent="0.2">
      <c r="A1513" s="57">
        <v>2010</v>
      </c>
      <c r="B1513" s="58" t="s">
        <v>296</v>
      </c>
      <c r="C1513" s="58" t="s">
        <v>175</v>
      </c>
      <c r="D1513" s="56">
        <v>10</v>
      </c>
      <c r="E1513" s="56">
        <v>0</v>
      </c>
      <c r="F1513" s="56">
        <v>0</v>
      </c>
      <c r="G1513" s="56">
        <v>10</v>
      </c>
    </row>
    <row r="1514" spans="1:7" ht="12.75" x14ac:dyDescent="0.2">
      <c r="A1514" s="57">
        <v>2011</v>
      </c>
      <c r="B1514" s="58" t="s">
        <v>296</v>
      </c>
      <c r="C1514" s="58" t="s">
        <v>175</v>
      </c>
      <c r="D1514" s="56">
        <v>133</v>
      </c>
      <c r="E1514" s="56">
        <v>0</v>
      </c>
      <c r="F1514" s="56">
        <v>0</v>
      </c>
      <c r="G1514" s="56">
        <v>133</v>
      </c>
    </row>
    <row r="1515" spans="1:7" ht="12.75" x14ac:dyDescent="0.2">
      <c r="A1515" s="57">
        <v>2012</v>
      </c>
      <c r="B1515" s="58" t="s">
        <v>296</v>
      </c>
      <c r="C1515" s="58" t="s">
        <v>175</v>
      </c>
      <c r="D1515" s="56">
        <v>96</v>
      </c>
      <c r="E1515" s="56">
        <v>0</v>
      </c>
      <c r="F1515" s="56">
        <v>0</v>
      </c>
      <c r="G1515" s="56">
        <v>96</v>
      </c>
    </row>
    <row r="1516" spans="1:7" ht="12.75" x14ac:dyDescent="0.2">
      <c r="A1516" s="57">
        <v>2013</v>
      </c>
      <c r="B1516" s="58" t="s">
        <v>296</v>
      </c>
      <c r="C1516" s="58" t="s">
        <v>175</v>
      </c>
      <c r="D1516" s="56">
        <v>104</v>
      </c>
      <c r="E1516" s="56">
        <v>16</v>
      </c>
      <c r="F1516" s="56">
        <v>0</v>
      </c>
      <c r="G1516" s="56">
        <v>120</v>
      </c>
    </row>
    <row r="1517" spans="1:7" ht="12.75" x14ac:dyDescent="0.2">
      <c r="A1517" s="57">
        <v>2014</v>
      </c>
      <c r="B1517" s="58" t="s">
        <v>296</v>
      </c>
      <c r="C1517" s="58" t="s">
        <v>175</v>
      </c>
      <c r="D1517" s="56">
        <v>102</v>
      </c>
      <c r="E1517" s="56">
        <v>20</v>
      </c>
      <c r="F1517" s="56">
        <v>0</v>
      </c>
      <c r="G1517" s="56">
        <v>122</v>
      </c>
    </row>
    <row r="1518" spans="1:7" ht="12.75" x14ac:dyDescent="0.2">
      <c r="A1518" s="57">
        <v>2015</v>
      </c>
      <c r="B1518" s="58" t="s">
        <v>296</v>
      </c>
      <c r="C1518" s="58" t="s">
        <v>175</v>
      </c>
      <c r="D1518" s="56">
        <v>101</v>
      </c>
      <c r="E1518" s="56">
        <v>0</v>
      </c>
      <c r="F1518" s="56">
        <v>0</v>
      </c>
      <c r="G1518" s="56">
        <v>101</v>
      </c>
    </row>
    <row r="1519" spans="1:7" ht="12.75" x14ac:dyDescent="0.2">
      <c r="A1519" s="57">
        <v>2016</v>
      </c>
      <c r="B1519" s="58" t="s">
        <v>296</v>
      </c>
      <c r="C1519" s="58" t="s">
        <v>175</v>
      </c>
      <c r="D1519" s="56">
        <v>98</v>
      </c>
      <c r="E1519" s="56">
        <v>0</v>
      </c>
      <c r="F1519" s="56">
        <v>0</v>
      </c>
      <c r="G1519" s="56">
        <v>98</v>
      </c>
    </row>
    <row r="1520" spans="1:7" ht="12.75" x14ac:dyDescent="0.2">
      <c r="A1520" s="57">
        <v>2017</v>
      </c>
      <c r="B1520" s="58" t="s">
        <v>296</v>
      </c>
      <c r="C1520" s="58" t="s">
        <v>175</v>
      </c>
      <c r="D1520" s="56">
        <v>174</v>
      </c>
      <c r="E1520" s="56">
        <v>0</v>
      </c>
      <c r="F1520" s="56">
        <v>0</v>
      </c>
      <c r="G1520" s="56">
        <v>174</v>
      </c>
    </row>
    <row r="1521" spans="1:7" ht="12.75" x14ac:dyDescent="0.2">
      <c r="A1521" s="57">
        <v>2018</v>
      </c>
      <c r="B1521" s="58" t="s">
        <v>296</v>
      </c>
      <c r="C1521" s="58" t="s">
        <v>175</v>
      </c>
      <c r="D1521" s="56">
        <v>245</v>
      </c>
      <c r="E1521" s="56">
        <v>20</v>
      </c>
      <c r="F1521" s="56">
        <v>0</v>
      </c>
      <c r="G1521" s="56">
        <v>265</v>
      </c>
    </row>
    <row r="1522" spans="1:7" ht="12.75" x14ac:dyDescent="0.2">
      <c r="A1522" s="57">
        <v>2019</v>
      </c>
      <c r="B1522" s="58" t="s">
        <v>296</v>
      </c>
      <c r="C1522" s="58" t="s">
        <v>175</v>
      </c>
      <c r="D1522" s="56">
        <v>253</v>
      </c>
      <c r="E1522" s="56">
        <v>0</v>
      </c>
      <c r="F1522" s="56">
        <v>0</v>
      </c>
      <c r="G1522" s="56">
        <v>253</v>
      </c>
    </row>
    <row r="1523" spans="1:7" ht="12.75" x14ac:dyDescent="0.2">
      <c r="A1523" s="57">
        <v>2010</v>
      </c>
      <c r="B1523" s="58" t="s">
        <v>296</v>
      </c>
      <c r="C1523" s="58" t="s">
        <v>176</v>
      </c>
      <c r="D1523" s="56">
        <v>467</v>
      </c>
      <c r="E1523" s="56">
        <v>583</v>
      </c>
      <c r="F1523" s="56">
        <v>0</v>
      </c>
      <c r="G1523" s="56">
        <v>1050</v>
      </c>
    </row>
    <row r="1524" spans="1:7" ht="12.75" x14ac:dyDescent="0.2">
      <c r="A1524" s="57">
        <v>2011</v>
      </c>
      <c r="B1524" s="58" t="s">
        <v>296</v>
      </c>
      <c r="C1524" s="58" t="s">
        <v>176</v>
      </c>
      <c r="D1524" s="56">
        <v>5753</v>
      </c>
      <c r="E1524" s="56">
        <v>1847</v>
      </c>
      <c r="F1524" s="56">
        <v>0</v>
      </c>
      <c r="G1524" s="56">
        <v>7600</v>
      </c>
    </row>
    <row r="1525" spans="1:7" ht="12.75" x14ac:dyDescent="0.2">
      <c r="A1525" s="57">
        <v>2012</v>
      </c>
      <c r="B1525" s="58" t="s">
        <v>296</v>
      </c>
      <c r="C1525" s="58" t="s">
        <v>176</v>
      </c>
      <c r="D1525" s="56">
        <v>4675</v>
      </c>
      <c r="E1525" s="56">
        <v>967</v>
      </c>
      <c r="F1525" s="56">
        <v>0</v>
      </c>
      <c r="G1525" s="56">
        <v>5642</v>
      </c>
    </row>
    <row r="1526" spans="1:7" ht="12.75" x14ac:dyDescent="0.2">
      <c r="A1526" s="57">
        <v>2013</v>
      </c>
      <c r="B1526" s="58" t="s">
        <v>296</v>
      </c>
      <c r="C1526" s="58" t="s">
        <v>176</v>
      </c>
      <c r="D1526" s="56">
        <v>3949</v>
      </c>
      <c r="E1526" s="56">
        <v>1151</v>
      </c>
      <c r="F1526" s="56">
        <v>238</v>
      </c>
      <c r="G1526" s="56">
        <v>5338</v>
      </c>
    </row>
    <row r="1527" spans="1:7" ht="12.75" x14ac:dyDescent="0.2">
      <c r="A1527" s="57">
        <v>2014</v>
      </c>
      <c r="B1527" s="58" t="s">
        <v>296</v>
      </c>
      <c r="C1527" s="58" t="s">
        <v>176</v>
      </c>
      <c r="D1527" s="56">
        <v>2518</v>
      </c>
      <c r="E1527" s="56">
        <v>1045</v>
      </c>
      <c r="F1527" s="56">
        <v>0</v>
      </c>
      <c r="G1527" s="56">
        <v>3563</v>
      </c>
    </row>
    <row r="1528" spans="1:7" ht="12.75" x14ac:dyDescent="0.2">
      <c r="A1528" s="57">
        <v>2015</v>
      </c>
      <c r="B1528" s="58" t="s">
        <v>296</v>
      </c>
      <c r="C1528" s="58" t="s">
        <v>176</v>
      </c>
      <c r="D1528" s="56">
        <v>1612</v>
      </c>
      <c r="E1528" s="56">
        <v>1167</v>
      </c>
      <c r="F1528" s="56">
        <v>0</v>
      </c>
      <c r="G1528" s="56">
        <v>2779</v>
      </c>
    </row>
    <row r="1529" spans="1:7" ht="12.75" x14ac:dyDescent="0.2">
      <c r="A1529" s="57">
        <v>2016</v>
      </c>
      <c r="B1529" s="58" t="s">
        <v>296</v>
      </c>
      <c r="C1529" s="58" t="s">
        <v>176</v>
      </c>
      <c r="D1529" s="56">
        <v>1048</v>
      </c>
      <c r="E1529" s="56">
        <v>1369</v>
      </c>
      <c r="F1529" s="56">
        <v>0</v>
      </c>
      <c r="G1529" s="56">
        <v>2417</v>
      </c>
    </row>
    <row r="1530" spans="1:7" ht="12.75" x14ac:dyDescent="0.2">
      <c r="A1530" s="57">
        <v>2017</v>
      </c>
      <c r="B1530" s="58" t="s">
        <v>296</v>
      </c>
      <c r="C1530" s="58" t="s">
        <v>176</v>
      </c>
      <c r="D1530" s="56">
        <v>2214</v>
      </c>
      <c r="E1530" s="56">
        <v>1449</v>
      </c>
      <c r="F1530" s="56">
        <v>0</v>
      </c>
      <c r="G1530" s="56">
        <v>3663</v>
      </c>
    </row>
    <row r="1531" spans="1:7" ht="12.75" x14ac:dyDescent="0.2">
      <c r="A1531" s="57">
        <v>2018</v>
      </c>
      <c r="B1531" s="58" t="s">
        <v>296</v>
      </c>
      <c r="C1531" s="58" t="s">
        <v>176</v>
      </c>
      <c r="D1531" s="56">
        <v>2087</v>
      </c>
      <c r="E1531" s="56">
        <v>1605</v>
      </c>
      <c r="F1531" s="56">
        <v>0</v>
      </c>
      <c r="G1531" s="56">
        <v>3692</v>
      </c>
    </row>
    <row r="1532" spans="1:7" ht="12.75" x14ac:dyDescent="0.2">
      <c r="A1532" s="57">
        <v>2019</v>
      </c>
      <c r="B1532" s="58" t="s">
        <v>296</v>
      </c>
      <c r="C1532" s="58" t="s">
        <v>176</v>
      </c>
      <c r="D1532" s="56">
        <v>2032</v>
      </c>
      <c r="E1532" s="56">
        <v>1415</v>
      </c>
      <c r="F1532" s="56">
        <v>34</v>
      </c>
      <c r="G1532" s="56">
        <v>3481</v>
      </c>
    </row>
    <row r="1533" spans="1:7" ht="12.75" x14ac:dyDescent="0.2">
      <c r="A1533" s="57">
        <v>2010</v>
      </c>
      <c r="B1533" s="58" t="s">
        <v>296</v>
      </c>
      <c r="C1533" s="58" t="s">
        <v>177</v>
      </c>
      <c r="D1533" s="56">
        <v>345</v>
      </c>
      <c r="E1533" s="56">
        <v>0</v>
      </c>
      <c r="F1533" s="56">
        <v>0</v>
      </c>
      <c r="G1533" s="56">
        <v>345</v>
      </c>
    </row>
    <row r="1534" spans="1:7" ht="12.75" x14ac:dyDescent="0.2">
      <c r="A1534" s="57">
        <v>2011</v>
      </c>
      <c r="B1534" s="58" t="s">
        <v>296</v>
      </c>
      <c r="C1534" s="58" t="s">
        <v>177</v>
      </c>
      <c r="D1534" s="56">
        <v>292</v>
      </c>
      <c r="E1534" s="56">
        <v>40</v>
      </c>
      <c r="F1534" s="56">
        <v>0</v>
      </c>
      <c r="G1534" s="56">
        <v>332</v>
      </c>
    </row>
    <row r="1535" spans="1:7" ht="12.75" x14ac:dyDescent="0.2">
      <c r="A1535" s="57">
        <v>2012</v>
      </c>
      <c r="B1535" s="58" t="s">
        <v>296</v>
      </c>
      <c r="C1535" s="58" t="s">
        <v>177</v>
      </c>
      <c r="D1535" s="56">
        <v>305</v>
      </c>
      <c r="E1535" s="56">
        <v>3</v>
      </c>
      <c r="F1535" s="56">
        <v>0</v>
      </c>
      <c r="G1535" s="56">
        <v>308</v>
      </c>
    </row>
    <row r="1536" spans="1:7" ht="12.75" x14ac:dyDescent="0.2">
      <c r="A1536" s="57">
        <v>2013</v>
      </c>
      <c r="B1536" s="58" t="s">
        <v>296</v>
      </c>
      <c r="C1536" s="58" t="s">
        <v>177</v>
      </c>
      <c r="D1536" s="56">
        <v>149</v>
      </c>
      <c r="E1536" s="56">
        <v>14</v>
      </c>
      <c r="F1536" s="56">
        <v>0</v>
      </c>
      <c r="G1536" s="56">
        <v>163</v>
      </c>
    </row>
    <row r="1537" spans="1:7" ht="12.75" x14ac:dyDescent="0.2">
      <c r="A1537" s="57">
        <v>2014</v>
      </c>
      <c r="B1537" s="58" t="s">
        <v>296</v>
      </c>
      <c r="C1537" s="58" t="s">
        <v>177</v>
      </c>
      <c r="D1537" s="56">
        <v>140</v>
      </c>
      <c r="E1537" s="56">
        <v>8</v>
      </c>
      <c r="F1537" s="56">
        <v>0</v>
      </c>
      <c r="G1537" s="56">
        <v>148</v>
      </c>
    </row>
    <row r="1538" spans="1:7" ht="12.75" x14ac:dyDescent="0.2">
      <c r="A1538" s="57">
        <v>2015</v>
      </c>
      <c r="B1538" s="58" t="s">
        <v>296</v>
      </c>
      <c r="C1538" s="58" t="s">
        <v>177</v>
      </c>
      <c r="D1538" s="56">
        <v>84</v>
      </c>
      <c r="E1538" s="56">
        <v>13</v>
      </c>
      <c r="F1538" s="56">
        <v>0</v>
      </c>
      <c r="G1538" s="56">
        <v>97</v>
      </c>
    </row>
    <row r="1539" spans="1:7" ht="12.75" x14ac:dyDescent="0.2">
      <c r="A1539" s="57">
        <v>2016</v>
      </c>
      <c r="B1539" s="58" t="s">
        <v>296</v>
      </c>
      <c r="C1539" s="58" t="s">
        <v>177</v>
      </c>
      <c r="D1539" s="56">
        <v>83</v>
      </c>
      <c r="E1539" s="56">
        <v>0</v>
      </c>
      <c r="F1539" s="56">
        <v>0</v>
      </c>
      <c r="G1539" s="56">
        <v>83</v>
      </c>
    </row>
    <row r="1540" spans="1:7" ht="12.75" x14ac:dyDescent="0.2">
      <c r="A1540" s="57">
        <v>2017</v>
      </c>
      <c r="B1540" s="58" t="s">
        <v>296</v>
      </c>
      <c r="C1540" s="58" t="s">
        <v>177</v>
      </c>
      <c r="D1540" s="56">
        <v>119</v>
      </c>
      <c r="E1540" s="56">
        <v>0</v>
      </c>
      <c r="F1540" s="56">
        <v>0</v>
      </c>
      <c r="G1540" s="56">
        <v>119</v>
      </c>
    </row>
    <row r="1541" spans="1:7" ht="12.75" x14ac:dyDescent="0.2">
      <c r="A1541" s="57">
        <v>2018</v>
      </c>
      <c r="B1541" s="58" t="s">
        <v>296</v>
      </c>
      <c r="C1541" s="58" t="s">
        <v>177</v>
      </c>
      <c r="D1541" s="56">
        <v>89</v>
      </c>
      <c r="E1541" s="56">
        <v>0</v>
      </c>
      <c r="F1541" s="56">
        <v>0</v>
      </c>
      <c r="G1541" s="56">
        <v>89</v>
      </c>
    </row>
    <row r="1542" spans="1:7" ht="12.75" x14ac:dyDescent="0.2">
      <c r="A1542" s="57">
        <v>2019</v>
      </c>
      <c r="B1542" s="58" t="s">
        <v>296</v>
      </c>
      <c r="C1542" s="58" t="s">
        <v>177</v>
      </c>
      <c r="D1542" s="56">
        <v>107</v>
      </c>
      <c r="E1542" s="56">
        <v>0</v>
      </c>
      <c r="F1542" s="56">
        <v>0</v>
      </c>
      <c r="G1542" s="56">
        <v>107</v>
      </c>
    </row>
    <row r="1543" spans="1:7" ht="12.75" x14ac:dyDescent="0.2">
      <c r="A1543" s="57">
        <v>2010</v>
      </c>
      <c r="B1543" s="58" t="s">
        <v>296</v>
      </c>
      <c r="C1543" s="58" t="s">
        <v>137</v>
      </c>
      <c r="D1543" s="56">
        <v>0</v>
      </c>
      <c r="E1543" s="56">
        <v>148</v>
      </c>
      <c r="F1543" s="56">
        <v>0</v>
      </c>
      <c r="G1543" s="56">
        <v>148</v>
      </c>
    </row>
    <row r="1544" spans="1:7" ht="12.75" x14ac:dyDescent="0.2">
      <c r="A1544" s="57">
        <v>2011</v>
      </c>
      <c r="B1544" s="58" t="s">
        <v>296</v>
      </c>
      <c r="C1544" s="58" t="s">
        <v>137</v>
      </c>
      <c r="D1544" s="56">
        <v>131</v>
      </c>
      <c r="E1544" s="56">
        <v>0</v>
      </c>
      <c r="F1544" s="56">
        <v>0</v>
      </c>
      <c r="G1544" s="56">
        <v>131</v>
      </c>
    </row>
    <row r="1545" spans="1:7" ht="12.75" x14ac:dyDescent="0.2">
      <c r="A1545" s="57">
        <v>2012</v>
      </c>
      <c r="B1545" s="58" t="s">
        <v>296</v>
      </c>
      <c r="C1545" s="58" t="s">
        <v>137</v>
      </c>
      <c r="D1545" s="56">
        <v>155</v>
      </c>
      <c r="E1545" s="56">
        <v>0</v>
      </c>
      <c r="F1545" s="56">
        <v>0</v>
      </c>
      <c r="G1545" s="56">
        <v>155</v>
      </c>
    </row>
    <row r="1546" spans="1:7" ht="12.75" x14ac:dyDescent="0.2">
      <c r="A1546" s="57">
        <v>2013</v>
      </c>
      <c r="B1546" s="58" t="s">
        <v>296</v>
      </c>
      <c r="C1546" s="58" t="s">
        <v>137</v>
      </c>
      <c r="D1546" s="56">
        <v>108</v>
      </c>
      <c r="E1546" s="56">
        <v>0</v>
      </c>
      <c r="F1546" s="56">
        <v>0</v>
      </c>
      <c r="G1546" s="56">
        <v>108</v>
      </c>
    </row>
    <row r="1547" spans="1:7" ht="12.75" x14ac:dyDescent="0.2">
      <c r="A1547" s="57">
        <v>2014</v>
      </c>
      <c r="B1547" s="58" t="s">
        <v>296</v>
      </c>
      <c r="C1547" s="58" t="s">
        <v>137</v>
      </c>
      <c r="D1547" s="56">
        <v>88</v>
      </c>
      <c r="E1547" s="56">
        <v>0</v>
      </c>
      <c r="F1547" s="56">
        <v>0</v>
      </c>
      <c r="G1547" s="56">
        <v>88</v>
      </c>
    </row>
    <row r="1548" spans="1:7" ht="12.75" x14ac:dyDescent="0.2">
      <c r="A1548" s="57">
        <v>2015</v>
      </c>
      <c r="B1548" s="58" t="s">
        <v>296</v>
      </c>
      <c r="C1548" s="58" t="s">
        <v>137</v>
      </c>
      <c r="D1548" s="56">
        <v>68</v>
      </c>
      <c r="E1548" s="56">
        <v>0</v>
      </c>
      <c r="F1548" s="56">
        <v>0</v>
      </c>
      <c r="G1548" s="56">
        <v>68</v>
      </c>
    </row>
    <row r="1549" spans="1:7" ht="12.75" x14ac:dyDescent="0.2">
      <c r="A1549" s="57">
        <v>2016</v>
      </c>
      <c r="B1549" s="58" t="s">
        <v>296</v>
      </c>
      <c r="C1549" s="58" t="s">
        <v>137</v>
      </c>
      <c r="D1549" s="56">
        <v>73</v>
      </c>
      <c r="E1549" s="56">
        <v>0</v>
      </c>
      <c r="F1549" s="56">
        <v>0</v>
      </c>
      <c r="G1549" s="56">
        <v>73</v>
      </c>
    </row>
    <row r="1550" spans="1:7" ht="12.75" x14ac:dyDescent="0.2">
      <c r="A1550" s="57">
        <v>2017</v>
      </c>
      <c r="B1550" s="58" t="s">
        <v>296</v>
      </c>
      <c r="C1550" s="58" t="s">
        <v>137</v>
      </c>
      <c r="D1550" s="56">
        <v>85</v>
      </c>
      <c r="E1550" s="56">
        <v>0</v>
      </c>
      <c r="F1550" s="56">
        <v>0</v>
      </c>
      <c r="G1550" s="56">
        <v>85</v>
      </c>
    </row>
    <row r="1551" spans="1:7" ht="12.75" x14ac:dyDescent="0.2">
      <c r="A1551" s="57">
        <v>2018</v>
      </c>
      <c r="B1551" s="58" t="s">
        <v>296</v>
      </c>
      <c r="C1551" s="58" t="s">
        <v>137</v>
      </c>
      <c r="D1551" s="56">
        <v>77</v>
      </c>
      <c r="E1551" s="56">
        <v>0</v>
      </c>
      <c r="F1551" s="56">
        <v>0</v>
      </c>
      <c r="G1551" s="56">
        <v>77</v>
      </c>
    </row>
    <row r="1552" spans="1:7" ht="12.75" x14ac:dyDescent="0.2">
      <c r="A1552" s="57">
        <v>2019</v>
      </c>
      <c r="B1552" s="58" t="s">
        <v>296</v>
      </c>
      <c r="C1552" s="58" t="s">
        <v>137</v>
      </c>
      <c r="D1552" s="56">
        <v>93</v>
      </c>
      <c r="E1552" s="56">
        <v>0</v>
      </c>
      <c r="F1552" s="56">
        <v>0</v>
      </c>
      <c r="G1552" s="56">
        <v>93</v>
      </c>
    </row>
    <row r="1553" spans="1:7" ht="12.75" x14ac:dyDescent="0.2">
      <c r="A1553" s="57">
        <v>2010</v>
      </c>
      <c r="B1553" s="58" t="s">
        <v>296</v>
      </c>
      <c r="C1553" s="58" t="s">
        <v>14</v>
      </c>
      <c r="D1553" s="56">
        <v>0</v>
      </c>
      <c r="E1553" s="56">
        <v>0</v>
      </c>
      <c r="F1553" s="56">
        <v>0</v>
      </c>
      <c r="G1553" s="56">
        <v>0</v>
      </c>
    </row>
    <row r="1554" spans="1:7" ht="12.75" x14ac:dyDescent="0.2">
      <c r="A1554" s="57">
        <v>2011</v>
      </c>
      <c r="B1554" s="58" t="s">
        <v>296</v>
      </c>
      <c r="C1554" s="58" t="s">
        <v>14</v>
      </c>
      <c r="D1554" s="56">
        <v>43</v>
      </c>
      <c r="E1554" s="56">
        <v>307</v>
      </c>
      <c r="F1554" s="56">
        <v>0</v>
      </c>
      <c r="G1554" s="56">
        <v>350</v>
      </c>
    </row>
    <row r="1555" spans="1:7" ht="12.75" x14ac:dyDescent="0.2">
      <c r="A1555" s="57">
        <v>2012</v>
      </c>
      <c r="B1555" s="58" t="s">
        <v>296</v>
      </c>
      <c r="C1555" s="58" t="s">
        <v>14</v>
      </c>
      <c r="D1555" s="56">
        <v>42</v>
      </c>
      <c r="E1555" s="56">
        <v>197</v>
      </c>
      <c r="F1555" s="56">
        <v>0</v>
      </c>
      <c r="G1555" s="56">
        <v>239</v>
      </c>
    </row>
    <row r="1556" spans="1:7" ht="12.75" x14ac:dyDescent="0.2">
      <c r="A1556" s="57">
        <v>2013</v>
      </c>
      <c r="B1556" s="58" t="s">
        <v>296</v>
      </c>
      <c r="C1556" s="58" t="s">
        <v>14</v>
      </c>
      <c r="D1556" s="56">
        <v>15</v>
      </c>
      <c r="E1556" s="56">
        <v>260</v>
      </c>
      <c r="F1556" s="56">
        <v>0</v>
      </c>
      <c r="G1556" s="56">
        <v>275</v>
      </c>
    </row>
    <row r="1557" spans="1:7" ht="12.75" x14ac:dyDescent="0.2">
      <c r="A1557" s="57">
        <v>2014</v>
      </c>
      <c r="B1557" s="58" t="s">
        <v>296</v>
      </c>
      <c r="C1557" s="58" t="s">
        <v>14</v>
      </c>
      <c r="D1557" s="56">
        <v>39</v>
      </c>
      <c r="E1557" s="56">
        <v>209</v>
      </c>
      <c r="F1557" s="56">
        <v>0</v>
      </c>
      <c r="G1557" s="56">
        <v>248</v>
      </c>
    </row>
    <row r="1558" spans="1:7" ht="12.75" x14ac:dyDescent="0.2">
      <c r="A1558" s="57">
        <v>2015</v>
      </c>
      <c r="B1558" s="58" t="s">
        <v>296</v>
      </c>
      <c r="C1558" s="58" t="s">
        <v>14</v>
      </c>
      <c r="D1558" s="56">
        <v>17</v>
      </c>
      <c r="E1558" s="56">
        <v>212</v>
      </c>
      <c r="F1558" s="56">
        <v>0</v>
      </c>
      <c r="G1558" s="56">
        <v>229</v>
      </c>
    </row>
    <row r="1559" spans="1:7" ht="12.75" x14ac:dyDescent="0.2">
      <c r="A1559" s="57">
        <v>2016</v>
      </c>
      <c r="B1559" s="58" t="s">
        <v>296</v>
      </c>
      <c r="C1559" s="58" t="s">
        <v>14</v>
      </c>
      <c r="D1559" s="56">
        <v>22</v>
      </c>
      <c r="E1559" s="56">
        <v>0</v>
      </c>
      <c r="F1559" s="56">
        <v>0</v>
      </c>
      <c r="G1559" s="56">
        <v>22</v>
      </c>
    </row>
    <row r="1560" spans="1:7" ht="12.75" x14ac:dyDescent="0.2">
      <c r="A1560" s="57">
        <v>2017</v>
      </c>
      <c r="B1560" s="58" t="s">
        <v>296</v>
      </c>
      <c r="C1560" s="58" t="s">
        <v>14</v>
      </c>
      <c r="D1560" s="56">
        <v>32</v>
      </c>
      <c r="E1560" s="56">
        <v>0</v>
      </c>
      <c r="F1560" s="56">
        <v>0</v>
      </c>
      <c r="G1560" s="56">
        <v>32</v>
      </c>
    </row>
    <row r="1561" spans="1:7" ht="12.75" x14ac:dyDescent="0.2">
      <c r="A1561" s="57">
        <v>2018</v>
      </c>
      <c r="B1561" s="58" t="s">
        <v>296</v>
      </c>
      <c r="C1561" s="58" t="s">
        <v>14</v>
      </c>
      <c r="D1561" s="56">
        <v>27</v>
      </c>
      <c r="E1561" s="56">
        <v>0</v>
      </c>
      <c r="F1561" s="56">
        <v>0</v>
      </c>
      <c r="G1561" s="56">
        <v>27</v>
      </c>
    </row>
    <row r="1562" spans="1:7" ht="12.75" x14ac:dyDescent="0.2">
      <c r="A1562" s="57">
        <v>2019</v>
      </c>
      <c r="B1562" s="58" t="s">
        <v>296</v>
      </c>
      <c r="C1562" s="58" t="s">
        <v>14</v>
      </c>
      <c r="D1562" s="56">
        <v>32</v>
      </c>
      <c r="E1562" s="56">
        <v>0</v>
      </c>
      <c r="F1562" s="56">
        <v>0</v>
      </c>
      <c r="G1562" s="56">
        <v>32</v>
      </c>
    </row>
    <row r="1563" spans="1:7" ht="12.75" x14ac:dyDescent="0.2">
      <c r="A1563" s="57">
        <v>2010</v>
      </c>
      <c r="B1563" s="58" t="s">
        <v>296</v>
      </c>
      <c r="C1563" s="58" t="s">
        <v>178</v>
      </c>
      <c r="D1563" s="56">
        <v>570</v>
      </c>
      <c r="E1563" s="56">
        <v>0</v>
      </c>
      <c r="F1563" s="56">
        <v>0</v>
      </c>
      <c r="G1563" s="56">
        <v>570</v>
      </c>
    </row>
    <row r="1564" spans="1:7" ht="12.75" x14ac:dyDescent="0.2">
      <c r="A1564" s="57">
        <v>2011</v>
      </c>
      <c r="B1564" s="58" t="s">
        <v>296</v>
      </c>
      <c r="C1564" s="58" t="s">
        <v>178</v>
      </c>
      <c r="D1564" s="56">
        <v>117</v>
      </c>
      <c r="E1564" s="56">
        <v>443</v>
      </c>
      <c r="F1564" s="56">
        <v>0</v>
      </c>
      <c r="G1564" s="56">
        <v>560</v>
      </c>
    </row>
    <row r="1565" spans="1:7" ht="12.75" x14ac:dyDescent="0.2">
      <c r="A1565" s="57">
        <v>2012</v>
      </c>
      <c r="B1565" s="58" t="s">
        <v>296</v>
      </c>
      <c r="C1565" s="58" t="s">
        <v>178</v>
      </c>
      <c r="D1565" s="56">
        <v>172</v>
      </c>
      <c r="E1565" s="56">
        <v>223</v>
      </c>
      <c r="F1565" s="56">
        <v>0</v>
      </c>
      <c r="G1565" s="56">
        <v>395</v>
      </c>
    </row>
    <row r="1566" spans="1:7" ht="12.75" x14ac:dyDescent="0.2">
      <c r="A1566" s="57">
        <v>2013</v>
      </c>
      <c r="B1566" s="58" t="s">
        <v>296</v>
      </c>
      <c r="C1566" s="58" t="s">
        <v>178</v>
      </c>
      <c r="D1566" s="56">
        <v>242</v>
      </c>
      <c r="E1566" s="56">
        <v>140</v>
      </c>
      <c r="F1566" s="56">
        <v>0</v>
      </c>
      <c r="G1566" s="56">
        <v>382</v>
      </c>
    </row>
    <row r="1567" spans="1:7" ht="12.75" x14ac:dyDescent="0.2">
      <c r="A1567" s="57">
        <v>2014</v>
      </c>
      <c r="B1567" s="58" t="s">
        <v>296</v>
      </c>
      <c r="C1567" s="58" t="s">
        <v>178</v>
      </c>
      <c r="D1567" s="56">
        <v>198</v>
      </c>
      <c r="E1567" s="56">
        <v>138</v>
      </c>
      <c r="F1567" s="56">
        <v>0</v>
      </c>
      <c r="G1567" s="56">
        <v>336</v>
      </c>
    </row>
    <row r="1568" spans="1:7" ht="12.75" x14ac:dyDescent="0.2">
      <c r="A1568" s="57">
        <v>2015</v>
      </c>
      <c r="B1568" s="58" t="s">
        <v>296</v>
      </c>
      <c r="C1568" s="58" t="s">
        <v>178</v>
      </c>
      <c r="D1568" s="56">
        <v>119</v>
      </c>
      <c r="E1568" s="56">
        <v>112</v>
      </c>
      <c r="F1568" s="56">
        <v>0</v>
      </c>
      <c r="G1568" s="56">
        <v>231</v>
      </c>
    </row>
    <row r="1569" spans="1:7" ht="12.75" x14ac:dyDescent="0.2">
      <c r="A1569" s="57">
        <v>2016</v>
      </c>
      <c r="B1569" s="58" t="s">
        <v>296</v>
      </c>
      <c r="C1569" s="58" t="s">
        <v>178</v>
      </c>
      <c r="D1569" s="56">
        <v>124</v>
      </c>
      <c r="E1569" s="56">
        <v>124</v>
      </c>
      <c r="F1569" s="56">
        <v>0</v>
      </c>
      <c r="G1569" s="56">
        <v>248</v>
      </c>
    </row>
    <row r="1570" spans="1:7" ht="12.75" x14ac:dyDescent="0.2">
      <c r="A1570" s="57">
        <v>2017</v>
      </c>
      <c r="B1570" s="58" t="s">
        <v>296</v>
      </c>
      <c r="C1570" s="58" t="s">
        <v>178</v>
      </c>
      <c r="D1570" s="56">
        <v>99</v>
      </c>
      <c r="E1570" s="56">
        <v>137</v>
      </c>
      <c r="F1570" s="56">
        <v>84</v>
      </c>
      <c r="G1570" s="56">
        <v>320</v>
      </c>
    </row>
    <row r="1571" spans="1:7" ht="12.75" x14ac:dyDescent="0.2">
      <c r="A1571" s="57">
        <v>2018</v>
      </c>
      <c r="B1571" s="58" t="s">
        <v>296</v>
      </c>
      <c r="C1571" s="58" t="s">
        <v>178</v>
      </c>
      <c r="D1571" s="56">
        <v>148</v>
      </c>
      <c r="E1571" s="56">
        <v>139</v>
      </c>
      <c r="F1571" s="56">
        <v>72</v>
      </c>
      <c r="G1571" s="56">
        <v>359</v>
      </c>
    </row>
    <row r="1572" spans="1:7" ht="12.75" x14ac:dyDescent="0.2">
      <c r="A1572" s="57">
        <v>2019</v>
      </c>
      <c r="B1572" s="58" t="s">
        <v>296</v>
      </c>
      <c r="C1572" s="58" t="s">
        <v>178</v>
      </c>
      <c r="D1572" s="56">
        <v>146</v>
      </c>
      <c r="E1572" s="56">
        <v>137</v>
      </c>
      <c r="F1572" s="56">
        <v>54</v>
      </c>
      <c r="G1572" s="56">
        <v>337</v>
      </c>
    </row>
    <row r="1573" spans="1:7" ht="12.75" x14ac:dyDescent="0.2">
      <c r="A1573" s="57">
        <v>2010</v>
      </c>
      <c r="B1573" s="58" t="s">
        <v>296</v>
      </c>
      <c r="C1573" s="58" t="s">
        <v>179</v>
      </c>
      <c r="D1573" s="56">
        <v>21937</v>
      </c>
      <c r="E1573" s="56">
        <v>107</v>
      </c>
      <c r="F1573" s="56">
        <v>0</v>
      </c>
      <c r="G1573" s="56">
        <v>22044</v>
      </c>
    </row>
    <row r="1574" spans="1:7" ht="12.75" x14ac:dyDescent="0.2">
      <c r="A1574" s="57">
        <v>2011</v>
      </c>
      <c r="B1574" s="58" t="s">
        <v>296</v>
      </c>
      <c r="C1574" s="58" t="s">
        <v>179</v>
      </c>
      <c r="D1574" s="56">
        <v>23599</v>
      </c>
      <c r="E1574" s="56">
        <v>85</v>
      </c>
      <c r="F1574" s="56">
        <v>0</v>
      </c>
      <c r="G1574" s="56">
        <v>23684</v>
      </c>
    </row>
    <row r="1575" spans="1:7" ht="12.75" x14ac:dyDescent="0.2">
      <c r="A1575" s="57">
        <v>2012</v>
      </c>
      <c r="B1575" s="58" t="s">
        <v>296</v>
      </c>
      <c r="C1575" s="58" t="s">
        <v>179</v>
      </c>
      <c r="D1575" s="56">
        <v>18016</v>
      </c>
      <c r="E1575" s="56">
        <v>313</v>
      </c>
      <c r="F1575" s="56">
        <v>0</v>
      </c>
      <c r="G1575" s="56">
        <v>18329</v>
      </c>
    </row>
    <row r="1576" spans="1:7" ht="12.75" x14ac:dyDescent="0.2">
      <c r="A1576" s="57">
        <v>2013</v>
      </c>
      <c r="B1576" s="58" t="s">
        <v>296</v>
      </c>
      <c r="C1576" s="58" t="s">
        <v>179</v>
      </c>
      <c r="D1576" s="56">
        <v>12323</v>
      </c>
      <c r="E1576" s="56">
        <v>217</v>
      </c>
      <c r="F1576" s="56">
        <v>0</v>
      </c>
      <c r="G1576" s="56">
        <v>12540</v>
      </c>
    </row>
    <row r="1577" spans="1:7" ht="12.75" x14ac:dyDescent="0.2">
      <c r="A1577" s="57">
        <v>2014</v>
      </c>
      <c r="B1577" s="58" t="s">
        <v>296</v>
      </c>
      <c r="C1577" s="58" t="s">
        <v>179</v>
      </c>
      <c r="D1577" s="56">
        <v>9203</v>
      </c>
      <c r="E1577" s="56">
        <v>314</v>
      </c>
      <c r="F1577" s="56">
        <v>0</v>
      </c>
      <c r="G1577" s="56">
        <v>9517</v>
      </c>
    </row>
    <row r="1578" spans="1:7" ht="12.75" x14ac:dyDescent="0.2">
      <c r="A1578" s="57">
        <v>2015</v>
      </c>
      <c r="B1578" s="58" t="s">
        <v>296</v>
      </c>
      <c r="C1578" s="58" t="s">
        <v>179</v>
      </c>
      <c r="D1578" s="56">
        <v>8771</v>
      </c>
      <c r="E1578" s="56">
        <v>252</v>
      </c>
      <c r="F1578" s="56">
        <v>0</v>
      </c>
      <c r="G1578" s="56">
        <v>9023</v>
      </c>
    </row>
    <row r="1579" spans="1:7" ht="12.75" x14ac:dyDescent="0.2">
      <c r="A1579" s="57">
        <v>2016</v>
      </c>
      <c r="B1579" s="58" t="s">
        <v>296</v>
      </c>
      <c r="C1579" s="58" t="s">
        <v>179</v>
      </c>
      <c r="D1579" s="56">
        <v>12167</v>
      </c>
      <c r="E1579" s="56">
        <v>229</v>
      </c>
      <c r="F1579" s="56">
        <v>0</v>
      </c>
      <c r="G1579" s="56">
        <v>12396</v>
      </c>
    </row>
    <row r="1580" spans="1:7" ht="12.75" x14ac:dyDescent="0.2">
      <c r="A1580" s="57">
        <v>2017</v>
      </c>
      <c r="B1580" s="58" t="s">
        <v>296</v>
      </c>
      <c r="C1580" s="58" t="s">
        <v>179</v>
      </c>
      <c r="D1580" s="56">
        <v>11683</v>
      </c>
      <c r="E1580" s="56">
        <v>259</v>
      </c>
      <c r="F1580" s="56">
        <v>0</v>
      </c>
      <c r="G1580" s="56">
        <v>11942</v>
      </c>
    </row>
    <row r="1581" spans="1:7" ht="12.75" x14ac:dyDescent="0.2">
      <c r="A1581" s="57">
        <v>2018</v>
      </c>
      <c r="B1581" s="58" t="s">
        <v>296</v>
      </c>
      <c r="C1581" s="58" t="s">
        <v>179</v>
      </c>
      <c r="D1581" s="56">
        <v>10172</v>
      </c>
      <c r="E1581" s="56">
        <v>180</v>
      </c>
      <c r="F1581" s="56">
        <v>0</v>
      </c>
      <c r="G1581" s="56">
        <v>10352</v>
      </c>
    </row>
    <row r="1582" spans="1:7" ht="12.75" x14ac:dyDescent="0.2">
      <c r="A1582" s="57">
        <v>2019</v>
      </c>
      <c r="B1582" s="58" t="s">
        <v>296</v>
      </c>
      <c r="C1582" s="58" t="s">
        <v>179</v>
      </c>
      <c r="D1582" s="56">
        <v>12043</v>
      </c>
      <c r="E1582" s="56">
        <v>179</v>
      </c>
      <c r="F1582" s="56">
        <v>0</v>
      </c>
      <c r="G1582" s="56">
        <v>12222</v>
      </c>
    </row>
    <row r="1583" spans="1:7" ht="12.75" x14ac:dyDescent="0.2">
      <c r="A1583" s="57">
        <v>2010</v>
      </c>
      <c r="B1583" s="58" t="s">
        <v>297</v>
      </c>
      <c r="C1583" s="58" t="s">
        <v>181</v>
      </c>
      <c r="D1583" s="56">
        <v>259</v>
      </c>
      <c r="E1583" s="56">
        <v>150</v>
      </c>
      <c r="F1583" s="56">
        <v>0</v>
      </c>
      <c r="G1583" s="56">
        <v>409</v>
      </c>
    </row>
    <row r="1584" spans="1:7" ht="12.75" x14ac:dyDescent="0.2">
      <c r="A1584" s="57">
        <v>2011</v>
      </c>
      <c r="B1584" s="58" t="s">
        <v>297</v>
      </c>
      <c r="C1584" s="58" t="s">
        <v>181</v>
      </c>
      <c r="D1584" s="56">
        <v>458</v>
      </c>
      <c r="E1584" s="56">
        <v>122</v>
      </c>
      <c r="F1584" s="56">
        <v>0</v>
      </c>
      <c r="G1584" s="56">
        <v>580</v>
      </c>
    </row>
    <row r="1585" spans="1:7" ht="12.75" x14ac:dyDescent="0.2">
      <c r="A1585" s="57">
        <v>2012</v>
      </c>
      <c r="B1585" s="58" t="s">
        <v>297</v>
      </c>
      <c r="C1585" s="58" t="s">
        <v>181</v>
      </c>
      <c r="D1585" s="56">
        <v>414</v>
      </c>
      <c r="E1585" s="56">
        <v>108</v>
      </c>
      <c r="F1585" s="56">
        <v>0</v>
      </c>
      <c r="G1585" s="56">
        <v>522</v>
      </c>
    </row>
    <row r="1586" spans="1:7" ht="12.75" x14ac:dyDescent="0.2">
      <c r="A1586" s="57">
        <v>2013</v>
      </c>
      <c r="B1586" s="58" t="s">
        <v>297</v>
      </c>
      <c r="C1586" s="58" t="s">
        <v>181</v>
      </c>
      <c r="D1586" s="56">
        <v>452</v>
      </c>
      <c r="E1586" s="56">
        <v>347</v>
      </c>
      <c r="F1586" s="56">
        <v>0</v>
      </c>
      <c r="G1586" s="56">
        <v>799</v>
      </c>
    </row>
    <row r="1587" spans="1:7" ht="12.75" x14ac:dyDescent="0.2">
      <c r="A1587" s="57">
        <v>2014</v>
      </c>
      <c r="B1587" s="58" t="s">
        <v>297</v>
      </c>
      <c r="C1587" s="58" t="s">
        <v>181</v>
      </c>
      <c r="D1587" s="56">
        <v>625</v>
      </c>
      <c r="E1587" s="56">
        <v>352</v>
      </c>
      <c r="F1587" s="56">
        <v>0</v>
      </c>
      <c r="G1587" s="56">
        <v>977</v>
      </c>
    </row>
    <row r="1588" spans="1:7" ht="12.75" x14ac:dyDescent="0.2">
      <c r="A1588" s="57">
        <v>2015</v>
      </c>
      <c r="B1588" s="58" t="s">
        <v>297</v>
      </c>
      <c r="C1588" s="58" t="s">
        <v>181</v>
      </c>
      <c r="D1588" s="56">
        <v>355</v>
      </c>
      <c r="E1588" s="56">
        <v>320</v>
      </c>
      <c r="F1588" s="56">
        <v>0</v>
      </c>
      <c r="G1588" s="56">
        <v>675</v>
      </c>
    </row>
    <row r="1589" spans="1:7" ht="12.75" x14ac:dyDescent="0.2">
      <c r="A1589" s="57">
        <v>2016</v>
      </c>
      <c r="B1589" s="58" t="s">
        <v>297</v>
      </c>
      <c r="C1589" s="58" t="s">
        <v>181</v>
      </c>
      <c r="D1589" s="56">
        <v>368</v>
      </c>
      <c r="E1589" s="56">
        <v>352</v>
      </c>
      <c r="F1589" s="56">
        <v>0</v>
      </c>
      <c r="G1589" s="56">
        <v>720</v>
      </c>
    </row>
    <row r="1590" spans="1:7" ht="12.75" x14ac:dyDescent="0.2">
      <c r="A1590" s="57">
        <v>2017</v>
      </c>
      <c r="B1590" s="58" t="s">
        <v>297</v>
      </c>
      <c r="C1590" s="58" t="s">
        <v>181</v>
      </c>
      <c r="D1590" s="56">
        <v>431</v>
      </c>
      <c r="E1590" s="56">
        <v>369</v>
      </c>
      <c r="F1590" s="56">
        <v>0</v>
      </c>
      <c r="G1590" s="56">
        <v>800</v>
      </c>
    </row>
    <row r="1591" spans="1:7" ht="12.75" x14ac:dyDescent="0.2">
      <c r="A1591" s="57">
        <v>2018</v>
      </c>
      <c r="B1591" s="58" t="s">
        <v>297</v>
      </c>
      <c r="C1591" s="58" t="s">
        <v>181</v>
      </c>
      <c r="D1591" s="56">
        <v>591</v>
      </c>
      <c r="E1591" s="56">
        <v>825</v>
      </c>
      <c r="F1591" s="56">
        <v>0</v>
      </c>
      <c r="G1591" s="56">
        <v>1416</v>
      </c>
    </row>
    <row r="1592" spans="1:7" ht="12.75" x14ac:dyDescent="0.2">
      <c r="A1592" s="57">
        <v>2019</v>
      </c>
      <c r="B1592" s="58" t="s">
        <v>297</v>
      </c>
      <c r="C1592" s="58" t="s">
        <v>181</v>
      </c>
      <c r="D1592" s="56">
        <v>582</v>
      </c>
      <c r="E1592" s="56">
        <v>330</v>
      </c>
      <c r="F1592" s="56">
        <v>0</v>
      </c>
      <c r="G1592" s="56">
        <v>912</v>
      </c>
    </row>
    <row r="1593" spans="1:7" ht="12.75" x14ac:dyDescent="0.2">
      <c r="A1593" s="57">
        <v>2010</v>
      </c>
      <c r="B1593" s="58" t="s">
        <v>297</v>
      </c>
      <c r="C1593" s="58" t="s">
        <v>182</v>
      </c>
      <c r="D1593" s="56">
        <v>238</v>
      </c>
      <c r="E1593" s="56">
        <v>902</v>
      </c>
      <c r="F1593" s="56">
        <v>0</v>
      </c>
      <c r="G1593" s="56">
        <v>1140</v>
      </c>
    </row>
    <row r="1594" spans="1:7" ht="12.75" x14ac:dyDescent="0.2">
      <c r="A1594" s="57">
        <v>2011</v>
      </c>
      <c r="B1594" s="58" t="s">
        <v>297</v>
      </c>
      <c r="C1594" s="58" t="s">
        <v>182</v>
      </c>
      <c r="D1594" s="56">
        <v>265</v>
      </c>
      <c r="E1594" s="56">
        <v>752</v>
      </c>
      <c r="F1594" s="56">
        <v>0</v>
      </c>
      <c r="G1594" s="56">
        <v>1017</v>
      </c>
    </row>
    <row r="1595" spans="1:7" ht="12.75" x14ac:dyDescent="0.2">
      <c r="A1595" s="57">
        <v>2012</v>
      </c>
      <c r="B1595" s="58" t="s">
        <v>297</v>
      </c>
      <c r="C1595" s="58" t="s">
        <v>182</v>
      </c>
      <c r="D1595" s="56">
        <v>274</v>
      </c>
      <c r="E1595" s="56">
        <v>729</v>
      </c>
      <c r="F1595" s="56">
        <v>0</v>
      </c>
      <c r="G1595" s="56">
        <v>1003</v>
      </c>
    </row>
    <row r="1596" spans="1:7" ht="12.75" x14ac:dyDescent="0.2">
      <c r="A1596" s="57">
        <v>2013</v>
      </c>
      <c r="B1596" s="58" t="s">
        <v>297</v>
      </c>
      <c r="C1596" s="58" t="s">
        <v>182</v>
      </c>
      <c r="D1596" s="56">
        <v>0</v>
      </c>
      <c r="E1596" s="56">
        <v>642</v>
      </c>
      <c r="F1596" s="56">
        <v>0</v>
      </c>
      <c r="G1596" s="56">
        <v>642</v>
      </c>
    </row>
    <row r="1597" spans="1:7" ht="12.75" x14ac:dyDescent="0.2">
      <c r="A1597" s="57">
        <v>2014</v>
      </c>
      <c r="B1597" s="58" t="s">
        <v>297</v>
      </c>
      <c r="C1597" s="58" t="s">
        <v>182</v>
      </c>
      <c r="D1597" s="56">
        <v>0</v>
      </c>
      <c r="E1597" s="56">
        <v>92</v>
      </c>
      <c r="F1597" s="56">
        <v>0</v>
      </c>
      <c r="G1597" s="56">
        <v>92</v>
      </c>
    </row>
    <row r="1598" spans="1:7" ht="12.75" x14ac:dyDescent="0.2">
      <c r="A1598" s="57">
        <v>2015</v>
      </c>
      <c r="B1598" s="58" t="s">
        <v>297</v>
      </c>
      <c r="C1598" s="58" t="s">
        <v>182</v>
      </c>
      <c r="D1598" s="56">
        <v>0</v>
      </c>
      <c r="E1598" s="56">
        <v>110</v>
      </c>
      <c r="F1598" s="56">
        <v>0</v>
      </c>
      <c r="G1598" s="56">
        <v>110</v>
      </c>
    </row>
    <row r="1599" spans="1:7" ht="12.75" x14ac:dyDescent="0.2">
      <c r="A1599" s="57">
        <v>2016</v>
      </c>
      <c r="B1599" s="58" t="s">
        <v>297</v>
      </c>
      <c r="C1599" s="58" t="s">
        <v>182</v>
      </c>
      <c r="D1599" s="56">
        <v>28</v>
      </c>
      <c r="E1599" s="56">
        <v>161</v>
      </c>
      <c r="F1599" s="56">
        <v>0</v>
      </c>
      <c r="G1599" s="56">
        <v>189</v>
      </c>
    </row>
    <row r="1600" spans="1:7" ht="12.75" x14ac:dyDescent="0.2">
      <c r="A1600" s="57">
        <v>2017</v>
      </c>
      <c r="B1600" s="58" t="s">
        <v>297</v>
      </c>
      <c r="C1600" s="58" t="s">
        <v>182</v>
      </c>
      <c r="D1600" s="56">
        <v>21</v>
      </c>
      <c r="E1600" s="56">
        <v>130</v>
      </c>
      <c r="F1600" s="56">
        <v>0</v>
      </c>
      <c r="G1600" s="56">
        <v>151</v>
      </c>
    </row>
    <row r="1601" spans="1:7" ht="12.75" x14ac:dyDescent="0.2">
      <c r="A1601" s="57">
        <v>2018</v>
      </c>
      <c r="B1601" s="58" t="s">
        <v>297</v>
      </c>
      <c r="C1601" s="58" t="s">
        <v>182</v>
      </c>
      <c r="D1601" s="56">
        <v>17</v>
      </c>
      <c r="E1601" s="56">
        <v>172</v>
      </c>
      <c r="F1601" s="56">
        <v>0</v>
      </c>
      <c r="G1601" s="56">
        <v>189</v>
      </c>
    </row>
    <row r="1602" spans="1:7" ht="12.75" x14ac:dyDescent="0.2">
      <c r="A1602" s="57">
        <v>2019</v>
      </c>
      <c r="B1602" s="58" t="s">
        <v>297</v>
      </c>
      <c r="C1602" s="58" t="s">
        <v>182</v>
      </c>
      <c r="D1602" s="56">
        <v>18</v>
      </c>
      <c r="E1602" s="56">
        <v>79</v>
      </c>
      <c r="F1602" s="56">
        <v>0</v>
      </c>
      <c r="G1602" s="56">
        <v>97</v>
      </c>
    </row>
    <row r="1603" spans="1:7" ht="12.75" x14ac:dyDescent="0.2">
      <c r="A1603" s="57">
        <v>2010</v>
      </c>
      <c r="B1603" s="58" t="s">
        <v>297</v>
      </c>
      <c r="C1603" s="58" t="s">
        <v>183</v>
      </c>
      <c r="D1603" s="56">
        <v>204</v>
      </c>
      <c r="E1603" s="56">
        <v>267</v>
      </c>
      <c r="F1603" s="56">
        <v>0</v>
      </c>
      <c r="G1603" s="56">
        <v>471</v>
      </c>
    </row>
    <row r="1604" spans="1:7" ht="12.75" x14ac:dyDescent="0.2">
      <c r="A1604" s="57">
        <v>2011</v>
      </c>
      <c r="B1604" s="58" t="s">
        <v>297</v>
      </c>
      <c r="C1604" s="58" t="s">
        <v>183</v>
      </c>
      <c r="D1604" s="56">
        <v>9</v>
      </c>
      <c r="E1604" s="56">
        <v>263</v>
      </c>
      <c r="F1604" s="56">
        <v>0</v>
      </c>
      <c r="G1604" s="56">
        <v>272</v>
      </c>
    </row>
    <row r="1605" spans="1:7" ht="12.75" x14ac:dyDescent="0.2">
      <c r="A1605" s="57">
        <v>2012</v>
      </c>
      <c r="B1605" s="58" t="s">
        <v>297</v>
      </c>
      <c r="C1605" s="58" t="s">
        <v>183</v>
      </c>
      <c r="D1605" s="56">
        <v>285</v>
      </c>
      <c r="E1605" s="56">
        <v>207</v>
      </c>
      <c r="F1605" s="56">
        <v>0</v>
      </c>
      <c r="G1605" s="56">
        <v>492</v>
      </c>
    </row>
    <row r="1606" spans="1:7" ht="12.75" x14ac:dyDescent="0.2">
      <c r="A1606" s="57">
        <v>2013</v>
      </c>
      <c r="B1606" s="58" t="s">
        <v>297</v>
      </c>
      <c r="C1606" s="58" t="s">
        <v>183</v>
      </c>
      <c r="D1606" s="56">
        <v>284</v>
      </c>
      <c r="E1606" s="56">
        <v>236</v>
      </c>
      <c r="F1606" s="56">
        <v>0</v>
      </c>
      <c r="G1606" s="56">
        <v>520</v>
      </c>
    </row>
    <row r="1607" spans="1:7" ht="12.75" x14ac:dyDescent="0.2">
      <c r="A1607" s="57">
        <v>2014</v>
      </c>
      <c r="B1607" s="58" t="s">
        <v>297</v>
      </c>
      <c r="C1607" s="58" t="s">
        <v>183</v>
      </c>
      <c r="D1607" s="56">
        <v>303</v>
      </c>
      <c r="E1607" s="56">
        <v>197</v>
      </c>
      <c r="F1607" s="56">
        <v>0</v>
      </c>
      <c r="G1607" s="56">
        <v>500</v>
      </c>
    </row>
    <row r="1608" spans="1:7" ht="12.75" x14ac:dyDescent="0.2">
      <c r="A1608" s="57">
        <v>2015</v>
      </c>
      <c r="B1608" s="58" t="s">
        <v>297</v>
      </c>
      <c r="C1608" s="58" t="s">
        <v>183</v>
      </c>
      <c r="D1608" s="56">
        <v>314</v>
      </c>
      <c r="E1608" s="56">
        <v>184</v>
      </c>
      <c r="F1608" s="56">
        <v>0</v>
      </c>
      <c r="G1608" s="56">
        <v>498</v>
      </c>
    </row>
    <row r="1609" spans="1:7" ht="12.75" x14ac:dyDescent="0.2">
      <c r="A1609" s="57">
        <v>2016</v>
      </c>
      <c r="B1609" s="58" t="s">
        <v>297</v>
      </c>
      <c r="C1609" s="58" t="s">
        <v>183</v>
      </c>
      <c r="D1609" s="56">
        <v>231</v>
      </c>
      <c r="E1609" s="56">
        <v>172</v>
      </c>
      <c r="F1609" s="56">
        <v>0</v>
      </c>
      <c r="G1609" s="56">
        <v>403</v>
      </c>
    </row>
    <row r="1610" spans="1:7" ht="12.75" x14ac:dyDescent="0.2">
      <c r="A1610" s="57">
        <v>2017</v>
      </c>
      <c r="B1610" s="58" t="s">
        <v>297</v>
      </c>
      <c r="C1610" s="58" t="s">
        <v>183</v>
      </c>
      <c r="D1610" s="56">
        <v>249</v>
      </c>
      <c r="E1610" s="56">
        <v>150</v>
      </c>
      <c r="F1610" s="56">
        <v>0</v>
      </c>
      <c r="G1610" s="56">
        <v>399</v>
      </c>
    </row>
    <row r="1611" spans="1:7" ht="12.75" x14ac:dyDescent="0.2">
      <c r="A1611" s="57">
        <v>2018</v>
      </c>
      <c r="B1611" s="58" t="s">
        <v>297</v>
      </c>
      <c r="C1611" s="58" t="s">
        <v>183</v>
      </c>
      <c r="D1611" s="56">
        <v>236</v>
      </c>
      <c r="E1611" s="56">
        <v>150</v>
      </c>
      <c r="F1611" s="56">
        <v>0</v>
      </c>
      <c r="G1611" s="56">
        <v>386</v>
      </c>
    </row>
    <row r="1612" spans="1:7" ht="12.75" x14ac:dyDescent="0.2">
      <c r="A1612" s="57">
        <v>2019</v>
      </c>
      <c r="B1612" s="58" t="s">
        <v>297</v>
      </c>
      <c r="C1612" s="58" t="s">
        <v>183</v>
      </c>
      <c r="D1612" s="56">
        <v>270</v>
      </c>
      <c r="E1612" s="56">
        <v>39</v>
      </c>
      <c r="F1612" s="56">
        <v>0</v>
      </c>
      <c r="G1612" s="56">
        <v>309</v>
      </c>
    </row>
    <row r="1613" spans="1:7" ht="12.75" x14ac:dyDescent="0.2">
      <c r="A1613" s="57">
        <v>2010</v>
      </c>
      <c r="B1613" s="58" t="s">
        <v>297</v>
      </c>
      <c r="C1613" s="58" t="s">
        <v>184</v>
      </c>
      <c r="D1613" s="56">
        <v>1436</v>
      </c>
      <c r="E1613" s="56">
        <v>197</v>
      </c>
      <c r="F1613" s="56">
        <v>0</v>
      </c>
      <c r="G1613" s="56">
        <v>1633</v>
      </c>
    </row>
    <row r="1614" spans="1:7" ht="12.75" x14ac:dyDescent="0.2">
      <c r="A1614" s="57">
        <v>2011</v>
      </c>
      <c r="B1614" s="58" t="s">
        <v>297</v>
      </c>
      <c r="C1614" s="58" t="s">
        <v>184</v>
      </c>
      <c r="D1614" s="56">
        <v>1284</v>
      </c>
      <c r="E1614" s="56">
        <v>114</v>
      </c>
      <c r="F1614" s="56">
        <v>0</v>
      </c>
      <c r="G1614" s="56">
        <v>1398</v>
      </c>
    </row>
    <row r="1615" spans="1:7" ht="12.75" x14ac:dyDescent="0.2">
      <c r="A1615" s="57">
        <v>2012</v>
      </c>
      <c r="B1615" s="58" t="s">
        <v>297</v>
      </c>
      <c r="C1615" s="58" t="s">
        <v>184</v>
      </c>
      <c r="D1615" s="56">
        <v>826</v>
      </c>
      <c r="E1615" s="56">
        <v>159</v>
      </c>
      <c r="F1615" s="56">
        <v>0</v>
      </c>
      <c r="G1615" s="56">
        <v>985</v>
      </c>
    </row>
    <row r="1616" spans="1:7" ht="12.75" x14ac:dyDescent="0.2">
      <c r="A1616" s="57">
        <v>2013</v>
      </c>
      <c r="B1616" s="58" t="s">
        <v>297</v>
      </c>
      <c r="C1616" s="58" t="s">
        <v>184</v>
      </c>
      <c r="D1616" s="56">
        <v>612</v>
      </c>
      <c r="E1616" s="56">
        <v>165</v>
      </c>
      <c r="F1616" s="56">
        <v>0</v>
      </c>
      <c r="G1616" s="56">
        <v>777</v>
      </c>
    </row>
    <row r="1617" spans="1:7" ht="12.75" x14ac:dyDescent="0.2">
      <c r="A1617" s="57">
        <v>2014</v>
      </c>
      <c r="B1617" s="58" t="s">
        <v>297</v>
      </c>
      <c r="C1617" s="58" t="s">
        <v>184</v>
      </c>
      <c r="D1617" s="56">
        <v>18</v>
      </c>
      <c r="E1617" s="56">
        <v>135</v>
      </c>
      <c r="F1617" s="56">
        <v>0</v>
      </c>
      <c r="G1617" s="56">
        <v>153</v>
      </c>
    </row>
    <row r="1618" spans="1:7" ht="12.75" x14ac:dyDescent="0.2">
      <c r="A1618" s="57">
        <v>2015</v>
      </c>
      <c r="B1618" s="58" t="s">
        <v>297</v>
      </c>
      <c r="C1618" s="58" t="s">
        <v>184</v>
      </c>
      <c r="D1618" s="56">
        <v>42</v>
      </c>
      <c r="E1618" s="56">
        <v>89</v>
      </c>
      <c r="F1618" s="56">
        <v>0</v>
      </c>
      <c r="G1618" s="56">
        <v>131</v>
      </c>
    </row>
    <row r="1619" spans="1:7" ht="12.75" x14ac:dyDescent="0.2">
      <c r="A1619" s="57">
        <v>2016</v>
      </c>
      <c r="B1619" s="58" t="s">
        <v>297</v>
      </c>
      <c r="C1619" s="58" t="s">
        <v>184</v>
      </c>
      <c r="D1619" s="56">
        <v>76</v>
      </c>
      <c r="E1619" s="56">
        <v>94</v>
      </c>
      <c r="F1619" s="56">
        <v>0</v>
      </c>
      <c r="G1619" s="56">
        <v>170</v>
      </c>
    </row>
    <row r="1620" spans="1:7" ht="12.75" x14ac:dyDescent="0.2">
      <c r="A1620" s="57">
        <v>2017</v>
      </c>
      <c r="B1620" s="58" t="s">
        <v>297</v>
      </c>
      <c r="C1620" s="58" t="s">
        <v>184</v>
      </c>
      <c r="D1620" s="56">
        <v>176</v>
      </c>
      <c r="E1620" s="56">
        <v>0</v>
      </c>
      <c r="F1620" s="56">
        <v>0</v>
      </c>
      <c r="G1620" s="56">
        <v>176</v>
      </c>
    </row>
    <row r="1621" spans="1:7" ht="12.75" x14ac:dyDescent="0.2">
      <c r="A1621" s="57">
        <v>2018</v>
      </c>
      <c r="B1621" s="58" t="s">
        <v>297</v>
      </c>
      <c r="C1621" s="58" t="s">
        <v>184</v>
      </c>
      <c r="D1621" s="56">
        <v>238</v>
      </c>
      <c r="E1621" s="56">
        <v>0</v>
      </c>
      <c r="F1621" s="56">
        <v>0</v>
      </c>
      <c r="G1621" s="56">
        <v>238</v>
      </c>
    </row>
    <row r="1622" spans="1:7" ht="12.75" x14ac:dyDescent="0.2">
      <c r="A1622" s="57">
        <v>2019</v>
      </c>
      <c r="B1622" s="58" t="s">
        <v>297</v>
      </c>
      <c r="C1622" s="58" t="s">
        <v>184</v>
      </c>
      <c r="D1622" s="56">
        <v>183</v>
      </c>
      <c r="E1622" s="56">
        <v>0</v>
      </c>
      <c r="F1622" s="56">
        <v>0</v>
      </c>
      <c r="G1622" s="56">
        <v>183</v>
      </c>
    </row>
    <row r="1623" spans="1:7" ht="12.75" x14ac:dyDescent="0.2">
      <c r="A1623" s="57">
        <v>2010</v>
      </c>
      <c r="B1623" s="58" t="s">
        <v>297</v>
      </c>
      <c r="C1623" s="58" t="s">
        <v>95</v>
      </c>
      <c r="D1623" s="56">
        <v>51</v>
      </c>
      <c r="E1623" s="56">
        <v>58</v>
      </c>
      <c r="F1623" s="56">
        <v>0</v>
      </c>
      <c r="G1623" s="56">
        <v>109</v>
      </c>
    </row>
    <row r="1624" spans="1:7" ht="12.75" x14ac:dyDescent="0.2">
      <c r="A1624" s="57">
        <v>2011</v>
      </c>
      <c r="B1624" s="58" t="s">
        <v>297</v>
      </c>
      <c r="C1624" s="58" t="s">
        <v>95</v>
      </c>
      <c r="D1624" s="56">
        <v>19</v>
      </c>
      <c r="E1624" s="56">
        <v>82</v>
      </c>
      <c r="F1624" s="56">
        <v>0</v>
      </c>
      <c r="G1624" s="56">
        <v>101</v>
      </c>
    </row>
    <row r="1625" spans="1:7" ht="12.75" x14ac:dyDescent="0.2">
      <c r="A1625" s="57">
        <v>2012</v>
      </c>
      <c r="B1625" s="58" t="s">
        <v>297</v>
      </c>
      <c r="C1625" s="58" t="s">
        <v>95</v>
      </c>
      <c r="D1625" s="56">
        <v>69</v>
      </c>
      <c r="E1625" s="56">
        <v>26</v>
      </c>
      <c r="F1625" s="56">
        <v>0</v>
      </c>
      <c r="G1625" s="56">
        <v>95</v>
      </c>
    </row>
    <row r="1626" spans="1:7" ht="12.75" x14ac:dyDescent="0.2">
      <c r="A1626" s="57">
        <v>2013</v>
      </c>
      <c r="B1626" s="58" t="s">
        <v>297</v>
      </c>
      <c r="C1626" s="58" t="s">
        <v>95</v>
      </c>
      <c r="D1626" s="56">
        <v>514</v>
      </c>
      <c r="E1626" s="56">
        <v>87</v>
      </c>
      <c r="F1626" s="56">
        <v>0</v>
      </c>
      <c r="G1626" s="56">
        <v>601</v>
      </c>
    </row>
    <row r="1627" spans="1:7" ht="12.75" x14ac:dyDescent="0.2">
      <c r="A1627" s="57">
        <v>2014</v>
      </c>
      <c r="B1627" s="58" t="s">
        <v>297</v>
      </c>
      <c r="C1627" s="58" t="s">
        <v>95</v>
      </c>
      <c r="D1627" s="56">
        <v>537</v>
      </c>
      <c r="E1627" s="56">
        <v>71</v>
      </c>
      <c r="F1627" s="56">
        <v>0</v>
      </c>
      <c r="G1627" s="56">
        <v>608</v>
      </c>
    </row>
    <row r="1628" spans="1:7" ht="12.75" x14ac:dyDescent="0.2">
      <c r="A1628" s="57">
        <v>2015</v>
      </c>
      <c r="B1628" s="58" t="s">
        <v>297</v>
      </c>
      <c r="C1628" s="58" t="s">
        <v>95</v>
      </c>
      <c r="D1628" s="56">
        <v>360</v>
      </c>
      <c r="E1628" s="56">
        <v>43</v>
      </c>
      <c r="F1628" s="56">
        <v>0</v>
      </c>
      <c r="G1628" s="56">
        <v>403</v>
      </c>
    </row>
    <row r="1629" spans="1:7" ht="12.75" x14ac:dyDescent="0.2">
      <c r="A1629" s="57">
        <v>2016</v>
      </c>
      <c r="B1629" s="58" t="s">
        <v>297</v>
      </c>
      <c r="C1629" s="58" t="s">
        <v>95</v>
      </c>
      <c r="D1629" s="56">
        <v>294</v>
      </c>
      <c r="E1629" s="56">
        <v>53</v>
      </c>
      <c r="F1629" s="56">
        <v>0</v>
      </c>
      <c r="G1629" s="56">
        <v>347</v>
      </c>
    </row>
    <row r="1630" spans="1:7" ht="12.75" x14ac:dyDescent="0.2">
      <c r="A1630" s="57">
        <v>2017</v>
      </c>
      <c r="B1630" s="58" t="s">
        <v>297</v>
      </c>
      <c r="C1630" s="58" t="s">
        <v>95</v>
      </c>
      <c r="D1630" s="56">
        <v>431</v>
      </c>
      <c r="E1630" s="56">
        <v>39</v>
      </c>
      <c r="F1630" s="56">
        <v>0</v>
      </c>
      <c r="G1630" s="56">
        <v>470</v>
      </c>
    </row>
    <row r="1631" spans="1:7" ht="12.75" x14ac:dyDescent="0.2">
      <c r="A1631" s="57">
        <v>2018</v>
      </c>
      <c r="B1631" s="58" t="s">
        <v>297</v>
      </c>
      <c r="C1631" s="58" t="s">
        <v>95</v>
      </c>
      <c r="D1631" s="56">
        <v>515</v>
      </c>
      <c r="E1631" s="56">
        <v>19</v>
      </c>
      <c r="F1631" s="56">
        <v>0</v>
      </c>
      <c r="G1631" s="56">
        <v>534</v>
      </c>
    </row>
    <row r="1632" spans="1:7" ht="12.75" x14ac:dyDescent="0.2">
      <c r="A1632" s="57">
        <v>2019</v>
      </c>
      <c r="B1632" s="58" t="s">
        <v>297</v>
      </c>
      <c r="C1632" s="58" t="s">
        <v>95</v>
      </c>
      <c r="D1632" s="56">
        <v>481</v>
      </c>
      <c r="E1632" s="56">
        <v>62</v>
      </c>
      <c r="F1632" s="56">
        <v>0</v>
      </c>
      <c r="G1632" s="56">
        <v>543</v>
      </c>
    </row>
    <row r="1633" spans="1:7" ht="12.75" x14ac:dyDescent="0.2">
      <c r="A1633" s="57">
        <v>2010</v>
      </c>
      <c r="B1633" s="58" t="s">
        <v>297</v>
      </c>
      <c r="C1633" s="58" t="s">
        <v>185</v>
      </c>
      <c r="D1633" s="56">
        <v>216</v>
      </c>
      <c r="E1633" s="56">
        <v>1507</v>
      </c>
      <c r="F1633" s="56">
        <v>0</v>
      </c>
      <c r="G1633" s="56">
        <v>1723</v>
      </c>
    </row>
    <row r="1634" spans="1:7" ht="12.75" x14ac:dyDescent="0.2">
      <c r="A1634" s="57">
        <v>2011</v>
      </c>
      <c r="B1634" s="58" t="s">
        <v>297</v>
      </c>
      <c r="C1634" s="58" t="s">
        <v>185</v>
      </c>
      <c r="D1634" s="56">
        <v>134</v>
      </c>
      <c r="E1634" s="56">
        <v>2336</v>
      </c>
      <c r="F1634" s="56">
        <v>0</v>
      </c>
      <c r="G1634" s="56">
        <v>2470</v>
      </c>
    </row>
    <row r="1635" spans="1:7" ht="12.75" x14ac:dyDescent="0.2">
      <c r="A1635" s="57">
        <v>2012</v>
      </c>
      <c r="B1635" s="58" t="s">
        <v>297</v>
      </c>
      <c r="C1635" s="58" t="s">
        <v>185</v>
      </c>
      <c r="D1635" s="56">
        <v>1111</v>
      </c>
      <c r="E1635" s="56">
        <v>1045</v>
      </c>
      <c r="F1635" s="56">
        <v>0</v>
      </c>
      <c r="G1635" s="56">
        <v>2156</v>
      </c>
    </row>
    <row r="1636" spans="1:7" ht="12.75" x14ac:dyDescent="0.2">
      <c r="A1636" s="57">
        <v>2013</v>
      </c>
      <c r="B1636" s="58" t="s">
        <v>297</v>
      </c>
      <c r="C1636" s="58" t="s">
        <v>185</v>
      </c>
      <c r="D1636" s="56">
        <v>1490</v>
      </c>
      <c r="E1636" s="56">
        <v>1135</v>
      </c>
      <c r="F1636" s="56">
        <v>0</v>
      </c>
      <c r="G1636" s="56">
        <v>2625</v>
      </c>
    </row>
    <row r="1637" spans="1:7" ht="12.75" x14ac:dyDescent="0.2">
      <c r="A1637" s="57">
        <v>2014</v>
      </c>
      <c r="B1637" s="58" t="s">
        <v>297</v>
      </c>
      <c r="C1637" s="58" t="s">
        <v>185</v>
      </c>
      <c r="D1637" s="56">
        <v>696</v>
      </c>
      <c r="E1637" s="56">
        <v>1015</v>
      </c>
      <c r="F1637" s="56">
        <v>0</v>
      </c>
      <c r="G1637" s="56">
        <v>1711</v>
      </c>
    </row>
    <row r="1638" spans="1:7" ht="12.75" x14ac:dyDescent="0.2">
      <c r="A1638" s="57">
        <v>2015</v>
      </c>
      <c r="B1638" s="58" t="s">
        <v>297</v>
      </c>
      <c r="C1638" s="58" t="s">
        <v>185</v>
      </c>
      <c r="D1638" s="56">
        <v>114</v>
      </c>
      <c r="E1638" s="56">
        <v>1148</v>
      </c>
      <c r="F1638" s="56">
        <v>0</v>
      </c>
      <c r="G1638" s="56">
        <v>1262</v>
      </c>
    </row>
    <row r="1639" spans="1:7" ht="12.75" x14ac:dyDescent="0.2">
      <c r="A1639" s="57">
        <v>2016</v>
      </c>
      <c r="B1639" s="58" t="s">
        <v>297</v>
      </c>
      <c r="C1639" s="58" t="s">
        <v>185</v>
      </c>
      <c r="D1639" s="56">
        <v>336</v>
      </c>
      <c r="E1639" s="56">
        <v>1040</v>
      </c>
      <c r="F1639" s="56">
        <v>0</v>
      </c>
      <c r="G1639" s="56">
        <v>1376</v>
      </c>
    </row>
    <row r="1640" spans="1:7" ht="12.75" x14ac:dyDescent="0.2">
      <c r="A1640" s="57">
        <v>2017</v>
      </c>
      <c r="B1640" s="58" t="s">
        <v>297</v>
      </c>
      <c r="C1640" s="58" t="s">
        <v>185</v>
      </c>
      <c r="D1640" s="56">
        <v>589</v>
      </c>
      <c r="E1640" s="56">
        <v>989</v>
      </c>
      <c r="F1640" s="56">
        <v>0</v>
      </c>
      <c r="G1640" s="56">
        <v>1578</v>
      </c>
    </row>
    <row r="1641" spans="1:7" ht="12.75" x14ac:dyDescent="0.2">
      <c r="A1641" s="57">
        <v>2018</v>
      </c>
      <c r="B1641" s="58" t="s">
        <v>297</v>
      </c>
      <c r="C1641" s="58" t="s">
        <v>185</v>
      </c>
      <c r="D1641" s="56">
        <v>611</v>
      </c>
      <c r="E1641" s="56">
        <v>1189</v>
      </c>
      <c r="F1641" s="56">
        <v>0</v>
      </c>
      <c r="G1641" s="56">
        <v>1800</v>
      </c>
    </row>
    <row r="1642" spans="1:7" ht="12.75" x14ac:dyDescent="0.2">
      <c r="A1642" s="57">
        <v>2019</v>
      </c>
      <c r="B1642" s="58" t="s">
        <v>297</v>
      </c>
      <c r="C1642" s="58" t="s">
        <v>185</v>
      </c>
      <c r="D1642" s="56">
        <v>607</v>
      </c>
      <c r="E1642" s="56">
        <v>1032</v>
      </c>
      <c r="F1642" s="56">
        <v>0</v>
      </c>
      <c r="G1642" s="56">
        <v>1639</v>
      </c>
    </row>
    <row r="1643" spans="1:7" ht="12.75" x14ac:dyDescent="0.2">
      <c r="A1643" s="57">
        <v>2010</v>
      </c>
      <c r="B1643" s="58" t="s">
        <v>297</v>
      </c>
      <c r="C1643" s="58" t="s">
        <v>186</v>
      </c>
      <c r="D1643" s="56">
        <v>0</v>
      </c>
      <c r="E1643" s="56">
        <v>0</v>
      </c>
      <c r="F1643" s="56">
        <v>0</v>
      </c>
      <c r="G1643" s="56">
        <v>0</v>
      </c>
    </row>
    <row r="1644" spans="1:7" ht="12.75" x14ac:dyDescent="0.2">
      <c r="A1644" s="57">
        <v>2011</v>
      </c>
      <c r="B1644" s="58" t="s">
        <v>297</v>
      </c>
      <c r="C1644" s="58" t="s">
        <v>186</v>
      </c>
      <c r="D1644" s="56">
        <v>0</v>
      </c>
      <c r="E1644" s="56">
        <v>100</v>
      </c>
      <c r="F1644" s="56">
        <v>0</v>
      </c>
      <c r="G1644" s="56">
        <v>100</v>
      </c>
    </row>
    <row r="1645" spans="1:7" ht="12.75" x14ac:dyDescent="0.2">
      <c r="A1645" s="57">
        <v>2012</v>
      </c>
      <c r="B1645" s="58" t="s">
        <v>297</v>
      </c>
      <c r="C1645" s="58" t="s">
        <v>186</v>
      </c>
      <c r="D1645" s="56">
        <v>110</v>
      </c>
      <c r="E1645" s="56">
        <v>108</v>
      </c>
      <c r="F1645" s="56">
        <v>0</v>
      </c>
      <c r="G1645" s="56">
        <v>218</v>
      </c>
    </row>
    <row r="1646" spans="1:7" ht="12.75" x14ac:dyDescent="0.2">
      <c r="A1646" s="57">
        <v>2013</v>
      </c>
      <c r="B1646" s="58" t="s">
        <v>297</v>
      </c>
      <c r="C1646" s="58" t="s">
        <v>186</v>
      </c>
      <c r="D1646" s="56">
        <v>33</v>
      </c>
      <c r="E1646" s="56">
        <v>110</v>
      </c>
      <c r="F1646" s="56">
        <v>0</v>
      </c>
      <c r="G1646" s="56">
        <v>143</v>
      </c>
    </row>
    <row r="1647" spans="1:7" ht="12.75" x14ac:dyDescent="0.2">
      <c r="A1647" s="57">
        <v>2014</v>
      </c>
      <c r="B1647" s="58" t="s">
        <v>297</v>
      </c>
      <c r="C1647" s="58" t="s">
        <v>186</v>
      </c>
      <c r="D1647" s="56">
        <v>69</v>
      </c>
      <c r="E1647" s="56">
        <v>75</v>
      </c>
      <c r="F1647" s="56">
        <v>0</v>
      </c>
      <c r="G1647" s="56">
        <v>144</v>
      </c>
    </row>
    <row r="1648" spans="1:7" ht="12.75" x14ac:dyDescent="0.2">
      <c r="A1648" s="57">
        <v>2015</v>
      </c>
      <c r="B1648" s="58" t="s">
        <v>297</v>
      </c>
      <c r="C1648" s="58" t="s">
        <v>186</v>
      </c>
      <c r="D1648" s="56">
        <v>25</v>
      </c>
      <c r="E1648" s="56">
        <v>99</v>
      </c>
      <c r="F1648" s="56">
        <v>0</v>
      </c>
      <c r="G1648" s="56">
        <v>124</v>
      </c>
    </row>
    <row r="1649" spans="1:7" ht="12.75" x14ac:dyDescent="0.2">
      <c r="A1649" s="57">
        <v>2016</v>
      </c>
      <c r="B1649" s="58" t="s">
        <v>297</v>
      </c>
      <c r="C1649" s="58" t="s">
        <v>186</v>
      </c>
      <c r="D1649" s="56">
        <v>33</v>
      </c>
      <c r="E1649" s="56">
        <v>622</v>
      </c>
      <c r="F1649" s="56">
        <v>0</v>
      </c>
      <c r="G1649" s="56">
        <v>655</v>
      </c>
    </row>
    <row r="1650" spans="1:7" ht="12.75" x14ac:dyDescent="0.2">
      <c r="A1650" s="57">
        <v>2017</v>
      </c>
      <c r="B1650" s="58" t="s">
        <v>297</v>
      </c>
      <c r="C1650" s="58" t="s">
        <v>186</v>
      </c>
      <c r="D1650" s="56">
        <v>59</v>
      </c>
      <c r="E1650" s="56">
        <v>417</v>
      </c>
      <c r="F1650" s="56">
        <v>0</v>
      </c>
      <c r="G1650" s="56">
        <v>476</v>
      </c>
    </row>
    <row r="1651" spans="1:7" ht="12.75" x14ac:dyDescent="0.2">
      <c r="A1651" s="57">
        <v>2018</v>
      </c>
      <c r="B1651" s="58" t="s">
        <v>297</v>
      </c>
      <c r="C1651" s="58" t="s">
        <v>186</v>
      </c>
      <c r="D1651" s="56">
        <v>33</v>
      </c>
      <c r="E1651" s="56">
        <v>85</v>
      </c>
      <c r="F1651" s="56">
        <v>0</v>
      </c>
      <c r="G1651" s="56">
        <v>118</v>
      </c>
    </row>
    <row r="1652" spans="1:7" ht="12.75" x14ac:dyDescent="0.2">
      <c r="A1652" s="57">
        <v>2019</v>
      </c>
      <c r="B1652" s="58" t="s">
        <v>297</v>
      </c>
      <c r="C1652" s="58" t="s">
        <v>186</v>
      </c>
      <c r="D1652" s="56">
        <v>26</v>
      </c>
      <c r="E1652" s="56">
        <v>117</v>
      </c>
      <c r="F1652" s="56">
        <v>0</v>
      </c>
      <c r="G1652" s="56">
        <v>143</v>
      </c>
    </row>
    <row r="1653" spans="1:7" ht="12.75" x14ac:dyDescent="0.2">
      <c r="A1653" s="57">
        <v>2010</v>
      </c>
      <c r="B1653" s="58" t="s">
        <v>297</v>
      </c>
      <c r="C1653" s="58" t="s">
        <v>187</v>
      </c>
      <c r="D1653" s="56">
        <v>125</v>
      </c>
      <c r="E1653" s="56">
        <v>86000</v>
      </c>
      <c r="F1653" s="56">
        <v>0</v>
      </c>
      <c r="G1653" s="56">
        <v>86125</v>
      </c>
    </row>
    <row r="1654" spans="1:7" ht="12.75" x14ac:dyDescent="0.2">
      <c r="A1654" s="57">
        <v>2011</v>
      </c>
      <c r="B1654" s="58" t="s">
        <v>297</v>
      </c>
      <c r="C1654" s="58" t="s">
        <v>187</v>
      </c>
      <c r="D1654" s="56">
        <v>650</v>
      </c>
      <c r="E1654" s="56">
        <v>134000</v>
      </c>
      <c r="F1654" s="56">
        <v>0</v>
      </c>
      <c r="G1654" s="56">
        <v>134650</v>
      </c>
    </row>
    <row r="1655" spans="1:7" ht="12.75" x14ac:dyDescent="0.2">
      <c r="A1655" s="57">
        <v>2012</v>
      </c>
      <c r="B1655" s="58" t="s">
        <v>297</v>
      </c>
      <c r="C1655" s="58" t="s">
        <v>187</v>
      </c>
      <c r="D1655" s="56">
        <v>269</v>
      </c>
      <c r="E1655" s="56">
        <v>70416</v>
      </c>
      <c r="F1655" s="56">
        <v>0</v>
      </c>
      <c r="G1655" s="56">
        <v>70685</v>
      </c>
    </row>
    <row r="1656" spans="1:7" ht="12.75" x14ac:dyDescent="0.2">
      <c r="A1656" s="57">
        <v>2013</v>
      </c>
      <c r="B1656" s="58" t="s">
        <v>297</v>
      </c>
      <c r="C1656" s="58" t="s">
        <v>187</v>
      </c>
      <c r="D1656" s="56">
        <v>148</v>
      </c>
      <c r="E1656" s="56">
        <v>76500</v>
      </c>
      <c r="F1656" s="56">
        <v>0</v>
      </c>
      <c r="G1656" s="56">
        <v>76648</v>
      </c>
    </row>
    <row r="1657" spans="1:7" ht="12.75" x14ac:dyDescent="0.2">
      <c r="A1657" s="57">
        <v>2014</v>
      </c>
      <c r="B1657" s="58" t="s">
        <v>297</v>
      </c>
      <c r="C1657" s="58" t="s">
        <v>187</v>
      </c>
      <c r="D1657" s="56">
        <v>320</v>
      </c>
      <c r="E1657" s="56">
        <v>74254</v>
      </c>
      <c r="F1657" s="56">
        <v>0</v>
      </c>
      <c r="G1657" s="56">
        <v>74574</v>
      </c>
    </row>
    <row r="1658" spans="1:7" ht="12.75" x14ac:dyDescent="0.2">
      <c r="A1658" s="57">
        <v>2015</v>
      </c>
      <c r="B1658" s="58" t="s">
        <v>297</v>
      </c>
      <c r="C1658" s="58" t="s">
        <v>187</v>
      </c>
      <c r="D1658" s="56">
        <v>223</v>
      </c>
      <c r="E1658" s="56">
        <v>65305</v>
      </c>
      <c r="F1658" s="56">
        <v>0</v>
      </c>
      <c r="G1658" s="56">
        <v>65528</v>
      </c>
    </row>
    <row r="1659" spans="1:7" ht="12.75" x14ac:dyDescent="0.2">
      <c r="A1659" s="57">
        <v>2016</v>
      </c>
      <c r="B1659" s="58" t="s">
        <v>297</v>
      </c>
      <c r="C1659" s="58" t="s">
        <v>187</v>
      </c>
      <c r="D1659" s="56">
        <v>331</v>
      </c>
      <c r="E1659" s="56">
        <v>57500</v>
      </c>
      <c r="F1659" s="56">
        <v>0</v>
      </c>
      <c r="G1659" s="56">
        <v>57831</v>
      </c>
    </row>
    <row r="1660" spans="1:7" ht="12.75" x14ac:dyDescent="0.2">
      <c r="A1660" s="57">
        <v>2017</v>
      </c>
      <c r="B1660" s="58" t="s">
        <v>297</v>
      </c>
      <c r="C1660" s="58" t="s">
        <v>187</v>
      </c>
      <c r="D1660" s="56">
        <v>277</v>
      </c>
      <c r="E1660" s="56">
        <v>35473</v>
      </c>
      <c r="F1660" s="56">
        <v>0</v>
      </c>
      <c r="G1660" s="56">
        <v>35750</v>
      </c>
    </row>
    <row r="1661" spans="1:7" ht="12.75" x14ac:dyDescent="0.2">
      <c r="A1661" s="57">
        <v>2018</v>
      </c>
      <c r="B1661" s="58" t="s">
        <v>297</v>
      </c>
      <c r="C1661" s="58" t="s">
        <v>187</v>
      </c>
      <c r="D1661" s="56">
        <v>323</v>
      </c>
      <c r="E1661" s="56">
        <v>54098</v>
      </c>
      <c r="F1661" s="56">
        <v>0</v>
      </c>
      <c r="G1661" s="56">
        <v>54421</v>
      </c>
    </row>
    <row r="1662" spans="1:7" ht="12.75" x14ac:dyDescent="0.2">
      <c r="A1662" s="57">
        <v>2019</v>
      </c>
      <c r="B1662" s="58" t="s">
        <v>297</v>
      </c>
      <c r="C1662" s="58" t="s">
        <v>187</v>
      </c>
      <c r="D1662" s="56">
        <v>275</v>
      </c>
      <c r="E1662" s="56">
        <v>44300</v>
      </c>
      <c r="F1662" s="56">
        <v>0</v>
      </c>
      <c r="G1662" s="56">
        <v>44575</v>
      </c>
    </row>
    <row r="1663" spans="1:7" ht="12.75" x14ac:dyDescent="0.2">
      <c r="A1663" s="57">
        <v>2010</v>
      </c>
      <c r="B1663" s="58" t="s">
        <v>297</v>
      </c>
      <c r="C1663" s="58" t="s">
        <v>188</v>
      </c>
      <c r="D1663" s="56">
        <v>141</v>
      </c>
      <c r="E1663" s="56">
        <v>163</v>
      </c>
      <c r="F1663" s="56">
        <v>0</v>
      </c>
      <c r="G1663" s="56">
        <v>304</v>
      </c>
    </row>
    <row r="1664" spans="1:7" ht="12.75" x14ac:dyDescent="0.2">
      <c r="A1664" s="57">
        <v>2011</v>
      </c>
      <c r="B1664" s="58" t="s">
        <v>297</v>
      </c>
      <c r="C1664" s="58" t="s">
        <v>188</v>
      </c>
      <c r="D1664" s="56">
        <v>298</v>
      </c>
      <c r="E1664" s="56">
        <v>136</v>
      </c>
      <c r="F1664" s="56">
        <v>0</v>
      </c>
      <c r="G1664" s="56">
        <v>434</v>
      </c>
    </row>
    <row r="1665" spans="1:7" ht="12.75" x14ac:dyDescent="0.2">
      <c r="A1665" s="57">
        <v>2012</v>
      </c>
      <c r="B1665" s="58" t="s">
        <v>297</v>
      </c>
      <c r="C1665" s="58" t="s">
        <v>188</v>
      </c>
      <c r="D1665" s="56">
        <v>31</v>
      </c>
      <c r="E1665" s="56">
        <v>203</v>
      </c>
      <c r="F1665" s="56">
        <v>0</v>
      </c>
      <c r="G1665" s="56">
        <v>234</v>
      </c>
    </row>
    <row r="1666" spans="1:7" ht="12.75" x14ac:dyDescent="0.2">
      <c r="A1666" s="57">
        <v>2013</v>
      </c>
      <c r="B1666" s="58" t="s">
        <v>297</v>
      </c>
      <c r="C1666" s="58" t="s">
        <v>188</v>
      </c>
      <c r="D1666" s="56">
        <v>0</v>
      </c>
      <c r="E1666" s="56">
        <v>250</v>
      </c>
      <c r="F1666" s="56">
        <v>0</v>
      </c>
      <c r="G1666" s="56">
        <v>250</v>
      </c>
    </row>
    <row r="1667" spans="1:7" ht="12.75" x14ac:dyDescent="0.2">
      <c r="A1667" s="57">
        <v>2014</v>
      </c>
      <c r="B1667" s="58" t="s">
        <v>297</v>
      </c>
      <c r="C1667" s="58" t="s">
        <v>188</v>
      </c>
      <c r="D1667" s="56">
        <v>106</v>
      </c>
      <c r="E1667" s="56">
        <v>4</v>
      </c>
      <c r="F1667" s="56">
        <v>0</v>
      </c>
      <c r="G1667" s="56">
        <v>110</v>
      </c>
    </row>
    <row r="1668" spans="1:7" ht="12.75" x14ac:dyDescent="0.2">
      <c r="A1668" s="57">
        <v>2015</v>
      </c>
      <c r="B1668" s="58" t="s">
        <v>297</v>
      </c>
      <c r="C1668" s="58" t="s">
        <v>188</v>
      </c>
      <c r="D1668" s="56">
        <v>106</v>
      </c>
      <c r="E1668" s="56">
        <v>2</v>
      </c>
      <c r="F1668" s="56">
        <v>0</v>
      </c>
      <c r="G1668" s="56">
        <v>108</v>
      </c>
    </row>
    <row r="1669" spans="1:7" ht="12.75" x14ac:dyDescent="0.2">
      <c r="A1669" s="57">
        <v>2016</v>
      </c>
      <c r="B1669" s="58" t="s">
        <v>297</v>
      </c>
      <c r="C1669" s="58" t="s">
        <v>188</v>
      </c>
      <c r="D1669" s="56">
        <v>102</v>
      </c>
      <c r="E1669" s="56">
        <v>25</v>
      </c>
      <c r="F1669" s="56">
        <v>0</v>
      </c>
      <c r="G1669" s="56">
        <v>127</v>
      </c>
    </row>
    <row r="1670" spans="1:7" ht="12.75" x14ac:dyDescent="0.2">
      <c r="A1670" s="57">
        <v>2017</v>
      </c>
      <c r="B1670" s="58" t="s">
        <v>297</v>
      </c>
      <c r="C1670" s="58" t="s">
        <v>188</v>
      </c>
      <c r="D1670" s="56">
        <v>97</v>
      </c>
      <c r="E1670" s="56">
        <v>1</v>
      </c>
      <c r="F1670" s="56">
        <v>0</v>
      </c>
      <c r="G1670" s="56">
        <v>98</v>
      </c>
    </row>
    <row r="1671" spans="1:7" ht="12.75" x14ac:dyDescent="0.2">
      <c r="A1671" s="57">
        <v>2018</v>
      </c>
      <c r="B1671" s="58" t="s">
        <v>297</v>
      </c>
      <c r="C1671" s="58" t="s">
        <v>188</v>
      </c>
      <c r="D1671" s="56">
        <v>88</v>
      </c>
      <c r="E1671" s="56">
        <v>1</v>
      </c>
      <c r="F1671" s="56">
        <v>0</v>
      </c>
      <c r="G1671" s="56">
        <v>89</v>
      </c>
    </row>
    <row r="1672" spans="1:7" ht="12.75" x14ac:dyDescent="0.2">
      <c r="A1672" s="57">
        <v>2019</v>
      </c>
      <c r="B1672" s="58" t="s">
        <v>297</v>
      </c>
      <c r="C1672" s="58" t="s">
        <v>188</v>
      </c>
      <c r="D1672" s="56">
        <v>61</v>
      </c>
      <c r="E1672" s="56">
        <v>1</v>
      </c>
      <c r="F1672" s="56">
        <v>0</v>
      </c>
      <c r="G1672" s="56">
        <v>62</v>
      </c>
    </row>
    <row r="1673" spans="1:7" ht="12.75" x14ac:dyDescent="0.2">
      <c r="A1673" s="57">
        <v>2010</v>
      </c>
      <c r="B1673" s="58" t="s">
        <v>297</v>
      </c>
      <c r="C1673" s="58" t="s">
        <v>189</v>
      </c>
      <c r="D1673" s="56">
        <v>137</v>
      </c>
      <c r="E1673" s="56">
        <v>0</v>
      </c>
      <c r="F1673" s="56">
        <v>0</v>
      </c>
      <c r="G1673" s="56">
        <v>137</v>
      </c>
    </row>
    <row r="1674" spans="1:7" ht="12.75" x14ac:dyDescent="0.2">
      <c r="A1674" s="57">
        <v>2011</v>
      </c>
      <c r="B1674" s="58" t="s">
        <v>297</v>
      </c>
      <c r="C1674" s="58" t="s">
        <v>189</v>
      </c>
      <c r="D1674" s="56">
        <v>50</v>
      </c>
      <c r="E1674" s="56">
        <v>100</v>
      </c>
      <c r="F1674" s="56">
        <v>0</v>
      </c>
      <c r="G1674" s="56">
        <v>150</v>
      </c>
    </row>
    <row r="1675" spans="1:7" ht="12.75" x14ac:dyDescent="0.2">
      <c r="A1675" s="57">
        <v>2012</v>
      </c>
      <c r="B1675" s="58" t="s">
        <v>297</v>
      </c>
      <c r="C1675" s="58" t="s">
        <v>189</v>
      </c>
      <c r="D1675" s="56">
        <v>83</v>
      </c>
      <c r="E1675" s="56">
        <v>0</v>
      </c>
      <c r="F1675" s="56">
        <v>0</v>
      </c>
      <c r="G1675" s="56">
        <v>83</v>
      </c>
    </row>
    <row r="1676" spans="1:7" ht="12.75" x14ac:dyDescent="0.2">
      <c r="A1676" s="57">
        <v>2013</v>
      </c>
      <c r="B1676" s="58" t="s">
        <v>297</v>
      </c>
      <c r="C1676" s="58" t="s">
        <v>189</v>
      </c>
      <c r="D1676" s="56">
        <v>83</v>
      </c>
      <c r="E1676" s="56">
        <v>0</v>
      </c>
      <c r="F1676" s="56">
        <v>0</v>
      </c>
      <c r="G1676" s="56">
        <v>83</v>
      </c>
    </row>
    <row r="1677" spans="1:7" ht="12.75" x14ac:dyDescent="0.2">
      <c r="A1677" s="57">
        <v>2014</v>
      </c>
      <c r="B1677" s="58" t="s">
        <v>297</v>
      </c>
      <c r="C1677" s="58" t="s">
        <v>189</v>
      </c>
      <c r="D1677" s="56">
        <v>50</v>
      </c>
      <c r="E1677" s="56">
        <v>0</v>
      </c>
      <c r="F1677" s="56">
        <v>0</v>
      </c>
      <c r="G1677" s="56">
        <v>50</v>
      </c>
    </row>
    <row r="1678" spans="1:7" ht="12.75" x14ac:dyDescent="0.2">
      <c r="A1678" s="57">
        <v>2015</v>
      </c>
      <c r="B1678" s="58" t="s">
        <v>297</v>
      </c>
      <c r="C1678" s="58" t="s">
        <v>189</v>
      </c>
      <c r="D1678" s="56">
        <v>42</v>
      </c>
      <c r="E1678" s="56">
        <v>0</v>
      </c>
      <c r="F1678" s="56">
        <v>0</v>
      </c>
      <c r="G1678" s="56">
        <v>42</v>
      </c>
    </row>
    <row r="1679" spans="1:7" ht="12.75" x14ac:dyDescent="0.2">
      <c r="A1679" s="57">
        <v>2016</v>
      </c>
      <c r="B1679" s="58" t="s">
        <v>297</v>
      </c>
      <c r="C1679" s="58" t="s">
        <v>189</v>
      </c>
      <c r="D1679" s="56">
        <v>42</v>
      </c>
      <c r="E1679" s="56">
        <v>0</v>
      </c>
      <c r="F1679" s="56">
        <v>0</v>
      </c>
      <c r="G1679" s="56">
        <v>42</v>
      </c>
    </row>
    <row r="1680" spans="1:7" ht="12.75" x14ac:dyDescent="0.2">
      <c r="A1680" s="57">
        <v>2017</v>
      </c>
      <c r="B1680" s="58" t="s">
        <v>297</v>
      </c>
      <c r="C1680" s="58" t="s">
        <v>189</v>
      </c>
      <c r="D1680" s="56">
        <v>42</v>
      </c>
      <c r="E1680" s="56">
        <v>0</v>
      </c>
      <c r="F1680" s="56">
        <v>0</v>
      </c>
      <c r="G1680" s="56">
        <v>42</v>
      </c>
    </row>
    <row r="1681" spans="1:7" ht="12.75" x14ac:dyDescent="0.2">
      <c r="A1681" s="57">
        <v>2018</v>
      </c>
      <c r="B1681" s="58" t="s">
        <v>297</v>
      </c>
      <c r="C1681" s="58" t="s">
        <v>189</v>
      </c>
      <c r="D1681" s="56">
        <v>42</v>
      </c>
      <c r="E1681" s="56">
        <v>0</v>
      </c>
      <c r="F1681" s="56">
        <v>0</v>
      </c>
      <c r="G1681" s="56">
        <v>42</v>
      </c>
    </row>
    <row r="1682" spans="1:7" ht="12.75" x14ac:dyDescent="0.2">
      <c r="A1682" s="57">
        <v>2019</v>
      </c>
      <c r="B1682" s="58" t="s">
        <v>297</v>
      </c>
      <c r="C1682" s="58" t="s">
        <v>189</v>
      </c>
      <c r="D1682" s="56">
        <v>42</v>
      </c>
      <c r="E1682" s="56">
        <v>0</v>
      </c>
      <c r="F1682" s="56">
        <v>0</v>
      </c>
      <c r="G1682" s="56">
        <v>42</v>
      </c>
    </row>
    <row r="1683" spans="1:7" ht="12.75" x14ac:dyDescent="0.2">
      <c r="A1683" s="57">
        <v>2010</v>
      </c>
      <c r="B1683" s="58" t="s">
        <v>297</v>
      </c>
      <c r="C1683" s="58" t="s">
        <v>190</v>
      </c>
      <c r="D1683" s="56">
        <v>0</v>
      </c>
      <c r="E1683" s="56">
        <v>0</v>
      </c>
      <c r="F1683" s="56">
        <v>0</v>
      </c>
      <c r="G1683" s="56">
        <v>0</v>
      </c>
    </row>
    <row r="1684" spans="1:7" ht="12.75" x14ac:dyDescent="0.2">
      <c r="A1684" s="57">
        <v>2011</v>
      </c>
      <c r="B1684" s="58" t="s">
        <v>297</v>
      </c>
      <c r="C1684" s="58" t="s">
        <v>190</v>
      </c>
      <c r="D1684" s="56">
        <v>0</v>
      </c>
      <c r="E1684" s="56">
        <v>2000</v>
      </c>
      <c r="F1684" s="56">
        <v>0</v>
      </c>
      <c r="G1684" s="56">
        <v>2000</v>
      </c>
    </row>
    <row r="1685" spans="1:7" ht="12.75" x14ac:dyDescent="0.2">
      <c r="A1685" s="57">
        <v>2012</v>
      </c>
      <c r="B1685" s="58" t="s">
        <v>297</v>
      </c>
      <c r="C1685" s="58" t="s">
        <v>190</v>
      </c>
      <c r="D1685" s="56">
        <v>0</v>
      </c>
      <c r="E1685" s="56">
        <v>1300</v>
      </c>
      <c r="F1685" s="56">
        <v>0</v>
      </c>
      <c r="G1685" s="56">
        <v>1300</v>
      </c>
    </row>
    <row r="1686" spans="1:7" ht="12.75" x14ac:dyDescent="0.2">
      <c r="A1686" s="57">
        <v>2013</v>
      </c>
      <c r="B1686" s="58" t="s">
        <v>297</v>
      </c>
      <c r="C1686" s="58" t="s">
        <v>190</v>
      </c>
      <c r="D1686" s="56">
        <v>0</v>
      </c>
      <c r="E1686" s="56">
        <v>3000</v>
      </c>
      <c r="F1686" s="56">
        <v>0</v>
      </c>
      <c r="G1686" s="56">
        <v>3000</v>
      </c>
    </row>
    <row r="1687" spans="1:7" ht="12.75" x14ac:dyDescent="0.2">
      <c r="A1687" s="57">
        <v>2014</v>
      </c>
      <c r="B1687" s="58" t="s">
        <v>297</v>
      </c>
      <c r="C1687" s="58" t="s">
        <v>190</v>
      </c>
      <c r="D1687" s="56">
        <v>6</v>
      </c>
      <c r="E1687" s="56">
        <v>990</v>
      </c>
      <c r="F1687" s="56">
        <v>0</v>
      </c>
      <c r="G1687" s="56">
        <v>996</v>
      </c>
    </row>
    <row r="1688" spans="1:7" ht="12.75" x14ac:dyDescent="0.2">
      <c r="A1688" s="57">
        <v>2015</v>
      </c>
      <c r="B1688" s="58" t="s">
        <v>297</v>
      </c>
      <c r="C1688" s="58" t="s">
        <v>190</v>
      </c>
      <c r="D1688" s="56">
        <v>1</v>
      </c>
      <c r="E1688" s="56">
        <v>1900</v>
      </c>
      <c r="F1688" s="56">
        <v>0</v>
      </c>
      <c r="G1688" s="56">
        <v>1901</v>
      </c>
    </row>
    <row r="1689" spans="1:7" ht="12.75" x14ac:dyDescent="0.2">
      <c r="A1689" s="57">
        <v>2016</v>
      </c>
      <c r="B1689" s="58" t="s">
        <v>297</v>
      </c>
      <c r="C1689" s="58" t="s">
        <v>190</v>
      </c>
      <c r="D1689" s="56">
        <v>7</v>
      </c>
      <c r="E1689" s="56">
        <v>865</v>
      </c>
      <c r="F1689" s="56">
        <v>0</v>
      </c>
      <c r="G1689" s="56">
        <v>872</v>
      </c>
    </row>
    <row r="1690" spans="1:7" ht="12.75" x14ac:dyDescent="0.2">
      <c r="A1690" s="57">
        <v>2017</v>
      </c>
      <c r="B1690" s="58" t="s">
        <v>297</v>
      </c>
      <c r="C1690" s="58" t="s">
        <v>190</v>
      </c>
      <c r="D1690" s="56">
        <v>31</v>
      </c>
      <c r="E1690" s="56">
        <v>521</v>
      </c>
      <c r="F1690" s="56">
        <v>0</v>
      </c>
      <c r="G1690" s="56">
        <v>552</v>
      </c>
    </row>
    <row r="1691" spans="1:7" ht="12.75" x14ac:dyDescent="0.2">
      <c r="A1691" s="57">
        <v>2018</v>
      </c>
      <c r="B1691" s="58" t="s">
        <v>297</v>
      </c>
      <c r="C1691" s="58" t="s">
        <v>190</v>
      </c>
      <c r="D1691" s="56">
        <v>29</v>
      </c>
      <c r="E1691" s="56">
        <v>787</v>
      </c>
      <c r="F1691" s="56">
        <v>0</v>
      </c>
      <c r="G1691" s="56">
        <v>816</v>
      </c>
    </row>
    <row r="1692" spans="1:7" ht="12.75" x14ac:dyDescent="0.2">
      <c r="A1692" s="57">
        <v>2019</v>
      </c>
      <c r="B1692" s="58" t="s">
        <v>297</v>
      </c>
      <c r="C1692" s="58" t="s">
        <v>190</v>
      </c>
      <c r="D1692" s="56">
        <v>14</v>
      </c>
      <c r="E1692" s="56">
        <v>166</v>
      </c>
      <c r="F1692" s="56">
        <v>0</v>
      </c>
      <c r="G1692" s="56">
        <v>180</v>
      </c>
    </row>
    <row r="1693" spans="1:7" ht="12.75" x14ac:dyDescent="0.2">
      <c r="A1693" s="57">
        <v>2010</v>
      </c>
      <c r="B1693" s="58" t="s">
        <v>297</v>
      </c>
      <c r="C1693" s="58" t="s">
        <v>191</v>
      </c>
      <c r="D1693" s="56">
        <v>346</v>
      </c>
      <c r="E1693" s="56">
        <v>50</v>
      </c>
      <c r="F1693" s="56">
        <v>0</v>
      </c>
      <c r="G1693" s="56">
        <v>396</v>
      </c>
    </row>
    <row r="1694" spans="1:7" ht="12.75" x14ac:dyDescent="0.2">
      <c r="A1694" s="57">
        <v>2011</v>
      </c>
      <c r="B1694" s="58" t="s">
        <v>297</v>
      </c>
      <c r="C1694" s="58" t="s">
        <v>191</v>
      </c>
      <c r="D1694" s="56">
        <v>383</v>
      </c>
      <c r="E1694" s="56">
        <v>0</v>
      </c>
      <c r="F1694" s="56">
        <v>0</v>
      </c>
      <c r="G1694" s="56">
        <v>383</v>
      </c>
    </row>
    <row r="1695" spans="1:7" ht="12.75" x14ac:dyDescent="0.2">
      <c r="A1695" s="57">
        <v>2012</v>
      </c>
      <c r="B1695" s="58" t="s">
        <v>297</v>
      </c>
      <c r="C1695" s="58" t="s">
        <v>191</v>
      </c>
      <c r="D1695" s="56">
        <v>137</v>
      </c>
      <c r="E1695" s="56">
        <v>0</v>
      </c>
      <c r="F1695" s="56">
        <v>0</v>
      </c>
      <c r="G1695" s="56">
        <v>137</v>
      </c>
    </row>
    <row r="1696" spans="1:7" ht="12.75" x14ac:dyDescent="0.2">
      <c r="A1696" s="57">
        <v>2013</v>
      </c>
      <c r="B1696" s="58" t="s">
        <v>297</v>
      </c>
      <c r="C1696" s="58" t="s">
        <v>191</v>
      </c>
      <c r="D1696" s="56">
        <v>322</v>
      </c>
      <c r="E1696" s="56">
        <v>0</v>
      </c>
      <c r="F1696" s="56">
        <v>0</v>
      </c>
      <c r="G1696" s="56">
        <v>322</v>
      </c>
    </row>
    <row r="1697" spans="1:7" ht="12.75" x14ac:dyDescent="0.2">
      <c r="A1697" s="57">
        <v>2014</v>
      </c>
      <c r="B1697" s="58" t="s">
        <v>297</v>
      </c>
      <c r="C1697" s="58" t="s">
        <v>191</v>
      </c>
      <c r="D1697" s="56">
        <v>1630</v>
      </c>
      <c r="E1697" s="56">
        <v>0</v>
      </c>
      <c r="F1697" s="56">
        <v>0</v>
      </c>
      <c r="G1697" s="56">
        <v>1630</v>
      </c>
    </row>
    <row r="1698" spans="1:7" ht="12.75" x14ac:dyDescent="0.2">
      <c r="A1698" s="57">
        <v>2015</v>
      </c>
      <c r="B1698" s="58" t="s">
        <v>297</v>
      </c>
      <c r="C1698" s="58" t="s">
        <v>191</v>
      </c>
      <c r="D1698" s="56">
        <v>1122</v>
      </c>
      <c r="E1698" s="56">
        <v>0</v>
      </c>
      <c r="F1698" s="56">
        <v>0</v>
      </c>
      <c r="G1698" s="56">
        <v>1122</v>
      </c>
    </row>
    <row r="1699" spans="1:7" ht="12.75" x14ac:dyDescent="0.2">
      <c r="A1699" s="57">
        <v>2016</v>
      </c>
      <c r="B1699" s="58" t="s">
        <v>297</v>
      </c>
      <c r="C1699" s="58" t="s">
        <v>191</v>
      </c>
      <c r="D1699" s="56">
        <v>1102</v>
      </c>
      <c r="E1699" s="56">
        <v>0</v>
      </c>
      <c r="F1699" s="56">
        <v>0</v>
      </c>
      <c r="G1699" s="56">
        <v>1102</v>
      </c>
    </row>
    <row r="1700" spans="1:7" ht="12.75" x14ac:dyDescent="0.2">
      <c r="A1700" s="57">
        <v>2017</v>
      </c>
      <c r="B1700" s="58" t="s">
        <v>297</v>
      </c>
      <c r="C1700" s="58" t="s">
        <v>191</v>
      </c>
      <c r="D1700" s="56">
        <v>1013</v>
      </c>
      <c r="E1700" s="56">
        <v>0</v>
      </c>
      <c r="F1700" s="56">
        <v>0</v>
      </c>
      <c r="G1700" s="56">
        <v>1013</v>
      </c>
    </row>
    <row r="1701" spans="1:7" ht="12.75" x14ac:dyDescent="0.2">
      <c r="A1701" s="57">
        <v>2018</v>
      </c>
      <c r="B1701" s="58" t="s">
        <v>297</v>
      </c>
      <c r="C1701" s="58" t="s">
        <v>191</v>
      </c>
      <c r="D1701" s="56">
        <v>1124</v>
      </c>
      <c r="E1701" s="56">
        <v>0</v>
      </c>
      <c r="F1701" s="56">
        <v>0</v>
      </c>
      <c r="G1701" s="56">
        <v>1124</v>
      </c>
    </row>
    <row r="1702" spans="1:7" ht="12.75" x14ac:dyDescent="0.2">
      <c r="A1702" s="57">
        <v>2019</v>
      </c>
      <c r="B1702" s="58" t="s">
        <v>297</v>
      </c>
      <c r="C1702" s="58" t="s">
        <v>191</v>
      </c>
      <c r="D1702" s="56">
        <v>984</v>
      </c>
      <c r="E1702" s="56">
        <v>0</v>
      </c>
      <c r="F1702" s="56">
        <v>0</v>
      </c>
      <c r="G1702" s="56">
        <v>984</v>
      </c>
    </row>
    <row r="1703" spans="1:7" ht="12.75" x14ac:dyDescent="0.2">
      <c r="A1703" s="57">
        <v>2010</v>
      </c>
      <c r="B1703" s="58" t="s">
        <v>297</v>
      </c>
      <c r="C1703" s="58" t="s">
        <v>177</v>
      </c>
      <c r="D1703" s="56">
        <v>250</v>
      </c>
      <c r="E1703" s="56">
        <v>0</v>
      </c>
      <c r="F1703" s="56">
        <v>0</v>
      </c>
      <c r="G1703" s="56">
        <v>250</v>
      </c>
    </row>
    <row r="1704" spans="1:7" ht="12.75" x14ac:dyDescent="0.2">
      <c r="A1704" s="57">
        <v>2011</v>
      </c>
      <c r="B1704" s="58" t="s">
        <v>297</v>
      </c>
      <c r="C1704" s="58" t="s">
        <v>177</v>
      </c>
      <c r="D1704" s="56">
        <v>211</v>
      </c>
      <c r="E1704" s="56">
        <v>160</v>
      </c>
      <c r="F1704" s="56">
        <v>0</v>
      </c>
      <c r="G1704" s="56">
        <v>371</v>
      </c>
    </row>
    <row r="1705" spans="1:7" ht="12.75" x14ac:dyDescent="0.2">
      <c r="A1705" s="57">
        <v>2012</v>
      </c>
      <c r="B1705" s="58" t="s">
        <v>297</v>
      </c>
      <c r="C1705" s="58" t="s">
        <v>177</v>
      </c>
      <c r="D1705" s="56">
        <v>220</v>
      </c>
      <c r="E1705" s="56">
        <v>12</v>
      </c>
      <c r="F1705" s="56">
        <v>0</v>
      </c>
      <c r="G1705" s="56">
        <v>232</v>
      </c>
    </row>
    <row r="1706" spans="1:7" ht="12.75" x14ac:dyDescent="0.2">
      <c r="A1706" s="57">
        <v>2013</v>
      </c>
      <c r="B1706" s="58" t="s">
        <v>297</v>
      </c>
      <c r="C1706" s="58" t="s">
        <v>177</v>
      </c>
      <c r="D1706" s="56">
        <v>108</v>
      </c>
      <c r="E1706" s="56">
        <v>56</v>
      </c>
      <c r="F1706" s="56">
        <v>0</v>
      </c>
      <c r="G1706" s="56">
        <v>164</v>
      </c>
    </row>
    <row r="1707" spans="1:7" ht="12.75" x14ac:dyDescent="0.2">
      <c r="A1707" s="57">
        <v>2014</v>
      </c>
      <c r="B1707" s="58" t="s">
        <v>297</v>
      </c>
      <c r="C1707" s="58" t="s">
        <v>177</v>
      </c>
      <c r="D1707" s="56">
        <v>101</v>
      </c>
      <c r="E1707" s="56">
        <v>32</v>
      </c>
      <c r="F1707" s="56">
        <v>0</v>
      </c>
      <c r="G1707" s="56">
        <v>133</v>
      </c>
    </row>
    <row r="1708" spans="1:7" ht="12.75" x14ac:dyDescent="0.2">
      <c r="A1708" s="57">
        <v>2015</v>
      </c>
      <c r="B1708" s="58" t="s">
        <v>297</v>
      </c>
      <c r="C1708" s="58" t="s">
        <v>177</v>
      </c>
      <c r="D1708" s="56">
        <v>60</v>
      </c>
      <c r="E1708" s="56">
        <v>53</v>
      </c>
      <c r="F1708" s="56">
        <v>0</v>
      </c>
      <c r="G1708" s="56">
        <v>113</v>
      </c>
    </row>
    <row r="1709" spans="1:7" ht="12.75" x14ac:dyDescent="0.2">
      <c r="A1709" s="57">
        <v>2016</v>
      </c>
      <c r="B1709" s="58" t="s">
        <v>297</v>
      </c>
      <c r="C1709" s="58" t="s">
        <v>177</v>
      </c>
      <c r="D1709" s="56">
        <v>60</v>
      </c>
      <c r="E1709" s="56">
        <v>0</v>
      </c>
      <c r="F1709" s="56">
        <v>0</v>
      </c>
      <c r="G1709" s="56">
        <v>60</v>
      </c>
    </row>
    <row r="1710" spans="1:7" ht="12.75" x14ac:dyDescent="0.2">
      <c r="A1710" s="57">
        <v>2017</v>
      </c>
      <c r="B1710" s="58" t="s">
        <v>297</v>
      </c>
      <c r="C1710" s="58" t="s">
        <v>177</v>
      </c>
      <c r="D1710" s="56">
        <v>86</v>
      </c>
      <c r="E1710" s="56">
        <v>0</v>
      </c>
      <c r="F1710" s="56">
        <v>0</v>
      </c>
      <c r="G1710" s="56">
        <v>86</v>
      </c>
    </row>
    <row r="1711" spans="1:7" ht="12.75" x14ac:dyDescent="0.2">
      <c r="A1711" s="57">
        <v>2018</v>
      </c>
      <c r="B1711" s="58" t="s">
        <v>297</v>
      </c>
      <c r="C1711" s="58" t="s">
        <v>177</v>
      </c>
      <c r="D1711" s="56">
        <v>64</v>
      </c>
      <c r="E1711" s="56">
        <v>0</v>
      </c>
      <c r="F1711" s="56">
        <v>0</v>
      </c>
      <c r="G1711" s="56">
        <v>64</v>
      </c>
    </row>
    <row r="1712" spans="1:7" ht="12.75" x14ac:dyDescent="0.2">
      <c r="A1712" s="57">
        <v>2019</v>
      </c>
      <c r="B1712" s="58" t="s">
        <v>297</v>
      </c>
      <c r="C1712" s="58" t="s">
        <v>177</v>
      </c>
      <c r="D1712" s="56">
        <v>77</v>
      </c>
      <c r="E1712" s="56">
        <v>0</v>
      </c>
      <c r="F1712" s="56">
        <v>0</v>
      </c>
      <c r="G1712" s="56">
        <v>77</v>
      </c>
    </row>
    <row r="1713" spans="1:7" ht="12.75" x14ac:dyDescent="0.2">
      <c r="A1713" s="57">
        <v>2010</v>
      </c>
      <c r="B1713" s="58" t="s">
        <v>297</v>
      </c>
      <c r="C1713" s="58" t="s">
        <v>192</v>
      </c>
      <c r="D1713" s="56">
        <v>0</v>
      </c>
      <c r="E1713" s="56">
        <v>0</v>
      </c>
      <c r="F1713" s="56">
        <v>0</v>
      </c>
      <c r="G1713" s="56">
        <v>0</v>
      </c>
    </row>
    <row r="1714" spans="1:7" ht="12.75" x14ac:dyDescent="0.2">
      <c r="A1714" s="57">
        <v>2011</v>
      </c>
      <c r="B1714" s="58" t="s">
        <v>297</v>
      </c>
      <c r="C1714" s="58" t="s">
        <v>192</v>
      </c>
      <c r="D1714" s="56">
        <v>308</v>
      </c>
      <c r="E1714" s="56">
        <v>0</v>
      </c>
      <c r="F1714" s="56">
        <v>0</v>
      </c>
      <c r="G1714" s="56">
        <v>308</v>
      </c>
    </row>
    <row r="1715" spans="1:7" ht="12.75" x14ac:dyDescent="0.2">
      <c r="A1715" s="57">
        <v>2012</v>
      </c>
      <c r="B1715" s="58" t="s">
        <v>297</v>
      </c>
      <c r="C1715" s="58" t="s">
        <v>192</v>
      </c>
      <c r="D1715" s="56">
        <v>123</v>
      </c>
      <c r="E1715" s="56">
        <v>150</v>
      </c>
      <c r="F1715" s="56">
        <v>0</v>
      </c>
      <c r="G1715" s="56">
        <v>273</v>
      </c>
    </row>
    <row r="1716" spans="1:7" ht="12.75" x14ac:dyDescent="0.2">
      <c r="A1716" s="57">
        <v>2013</v>
      </c>
      <c r="B1716" s="58" t="s">
        <v>297</v>
      </c>
      <c r="C1716" s="58" t="s">
        <v>192</v>
      </c>
      <c r="D1716" s="56">
        <v>358</v>
      </c>
      <c r="E1716" s="56">
        <v>0</v>
      </c>
      <c r="F1716" s="56">
        <v>0</v>
      </c>
      <c r="G1716" s="56">
        <v>358</v>
      </c>
    </row>
    <row r="1717" spans="1:7" ht="12.75" x14ac:dyDescent="0.2">
      <c r="A1717" s="57">
        <v>2014</v>
      </c>
      <c r="B1717" s="58" t="s">
        <v>297</v>
      </c>
      <c r="C1717" s="58" t="s">
        <v>192</v>
      </c>
      <c r="D1717" s="56">
        <v>166</v>
      </c>
      <c r="E1717" s="56">
        <v>0</v>
      </c>
      <c r="F1717" s="56">
        <v>0</v>
      </c>
      <c r="G1717" s="56">
        <v>166</v>
      </c>
    </row>
    <row r="1718" spans="1:7" ht="12.75" x14ac:dyDescent="0.2">
      <c r="A1718" s="57">
        <v>2015</v>
      </c>
      <c r="B1718" s="58" t="s">
        <v>297</v>
      </c>
      <c r="C1718" s="58" t="s">
        <v>192</v>
      </c>
      <c r="D1718" s="56">
        <v>139</v>
      </c>
      <c r="E1718" s="56">
        <v>0</v>
      </c>
      <c r="F1718" s="56">
        <v>0</v>
      </c>
      <c r="G1718" s="56">
        <v>139</v>
      </c>
    </row>
    <row r="1719" spans="1:7" ht="12.75" x14ac:dyDescent="0.2">
      <c r="A1719" s="57">
        <v>2016</v>
      </c>
      <c r="B1719" s="58" t="s">
        <v>297</v>
      </c>
      <c r="C1719" s="58" t="s">
        <v>192</v>
      </c>
      <c r="D1719" s="56">
        <v>148</v>
      </c>
      <c r="E1719" s="56">
        <v>0</v>
      </c>
      <c r="F1719" s="56">
        <v>0</v>
      </c>
      <c r="G1719" s="56">
        <v>148</v>
      </c>
    </row>
    <row r="1720" spans="1:7" ht="12.75" x14ac:dyDescent="0.2">
      <c r="A1720" s="57">
        <v>2017</v>
      </c>
      <c r="B1720" s="58" t="s">
        <v>297</v>
      </c>
      <c r="C1720" s="58" t="s">
        <v>192</v>
      </c>
      <c r="D1720" s="56">
        <v>200</v>
      </c>
      <c r="E1720" s="56">
        <v>0</v>
      </c>
      <c r="F1720" s="56">
        <v>0</v>
      </c>
      <c r="G1720" s="56">
        <v>200</v>
      </c>
    </row>
    <row r="1721" spans="1:7" ht="12.75" x14ac:dyDescent="0.2">
      <c r="A1721" s="57">
        <v>2018</v>
      </c>
      <c r="B1721" s="58" t="s">
        <v>297</v>
      </c>
      <c r="C1721" s="58" t="s">
        <v>192</v>
      </c>
      <c r="D1721" s="56">
        <v>173</v>
      </c>
      <c r="E1721" s="56">
        <v>0</v>
      </c>
      <c r="F1721" s="56">
        <v>0</v>
      </c>
      <c r="G1721" s="56">
        <v>173</v>
      </c>
    </row>
    <row r="1722" spans="1:7" ht="12.75" x14ac:dyDescent="0.2">
      <c r="A1722" s="57">
        <v>2019</v>
      </c>
      <c r="B1722" s="58" t="s">
        <v>297</v>
      </c>
      <c r="C1722" s="58" t="s">
        <v>192</v>
      </c>
      <c r="D1722" s="56">
        <v>206</v>
      </c>
      <c r="E1722" s="56">
        <v>0</v>
      </c>
      <c r="F1722" s="56">
        <v>0</v>
      </c>
      <c r="G1722" s="56">
        <v>206</v>
      </c>
    </row>
    <row r="1723" spans="1:7" ht="12.75" x14ac:dyDescent="0.2">
      <c r="A1723" s="57">
        <v>2010</v>
      </c>
      <c r="B1723" s="58" t="s">
        <v>297</v>
      </c>
      <c r="C1723" s="58" t="s">
        <v>8</v>
      </c>
      <c r="D1723" s="56">
        <v>0</v>
      </c>
      <c r="E1723" s="56">
        <v>0</v>
      </c>
      <c r="F1723" s="56">
        <v>0</v>
      </c>
      <c r="G1723" s="56">
        <v>0</v>
      </c>
    </row>
    <row r="1724" spans="1:7" ht="12.75" x14ac:dyDescent="0.2">
      <c r="A1724" s="57">
        <v>2011</v>
      </c>
      <c r="B1724" s="58" t="s">
        <v>297</v>
      </c>
      <c r="C1724" s="58" t="s">
        <v>8</v>
      </c>
      <c r="D1724" s="56">
        <v>0</v>
      </c>
      <c r="E1724" s="56">
        <v>0</v>
      </c>
      <c r="F1724" s="56">
        <v>0</v>
      </c>
      <c r="G1724" s="56">
        <v>0</v>
      </c>
    </row>
    <row r="1725" spans="1:7" ht="12.75" x14ac:dyDescent="0.2">
      <c r="A1725" s="57">
        <v>2012</v>
      </c>
      <c r="B1725" s="58" t="s">
        <v>297</v>
      </c>
      <c r="C1725" s="58" t="s">
        <v>8</v>
      </c>
      <c r="D1725" s="56">
        <v>0</v>
      </c>
      <c r="E1725" s="56">
        <v>0</v>
      </c>
      <c r="F1725" s="56">
        <v>0</v>
      </c>
      <c r="G1725" s="56">
        <v>0</v>
      </c>
    </row>
    <row r="1726" spans="1:7" ht="12.75" x14ac:dyDescent="0.2">
      <c r="A1726" s="57">
        <v>2013</v>
      </c>
      <c r="B1726" s="58" t="s">
        <v>297</v>
      </c>
      <c r="C1726" s="58" t="s">
        <v>8</v>
      </c>
      <c r="D1726" s="56">
        <v>0</v>
      </c>
      <c r="E1726" s="56">
        <v>0</v>
      </c>
      <c r="F1726" s="56">
        <v>0</v>
      </c>
      <c r="G1726" s="56">
        <v>0</v>
      </c>
    </row>
    <row r="1727" spans="1:7" ht="12.75" x14ac:dyDescent="0.2">
      <c r="A1727" s="57">
        <v>2014</v>
      </c>
      <c r="B1727" s="58" t="s">
        <v>297</v>
      </c>
      <c r="C1727" s="58" t="s">
        <v>8</v>
      </c>
      <c r="D1727" s="56">
        <v>0</v>
      </c>
      <c r="E1727" s="56">
        <v>0</v>
      </c>
      <c r="F1727" s="56">
        <v>0</v>
      </c>
      <c r="G1727" s="56">
        <v>0</v>
      </c>
    </row>
    <row r="1728" spans="1:7" ht="12.75" x14ac:dyDescent="0.2">
      <c r="A1728" s="57">
        <v>2015</v>
      </c>
      <c r="B1728" s="58" t="s">
        <v>297</v>
      </c>
      <c r="C1728" s="58" t="s">
        <v>8</v>
      </c>
      <c r="D1728" s="56">
        <v>0</v>
      </c>
      <c r="E1728" s="56">
        <v>0</v>
      </c>
      <c r="F1728" s="56">
        <v>0</v>
      </c>
      <c r="G1728" s="56">
        <v>0</v>
      </c>
    </row>
    <row r="1729" spans="1:7" ht="12.75" x14ac:dyDescent="0.2">
      <c r="A1729" s="57">
        <v>2016</v>
      </c>
      <c r="B1729" s="58" t="s">
        <v>297</v>
      </c>
      <c r="C1729" s="58" t="s">
        <v>8</v>
      </c>
      <c r="D1729" s="56">
        <v>0</v>
      </c>
      <c r="E1729" s="56">
        <v>0</v>
      </c>
      <c r="F1729" s="56">
        <v>0</v>
      </c>
      <c r="G1729" s="56">
        <v>0</v>
      </c>
    </row>
    <row r="1730" spans="1:7" ht="12.75" x14ac:dyDescent="0.2">
      <c r="A1730" s="57">
        <v>2017</v>
      </c>
      <c r="B1730" s="58" t="s">
        <v>297</v>
      </c>
      <c r="C1730" s="58" t="s">
        <v>8</v>
      </c>
      <c r="D1730" s="56">
        <v>0</v>
      </c>
      <c r="E1730" s="56">
        <v>0</v>
      </c>
      <c r="F1730" s="56">
        <v>0</v>
      </c>
      <c r="G1730" s="56">
        <v>0</v>
      </c>
    </row>
    <row r="1731" spans="1:7" ht="12.75" x14ac:dyDescent="0.2">
      <c r="A1731" s="57">
        <v>2018</v>
      </c>
      <c r="B1731" s="58" t="s">
        <v>297</v>
      </c>
      <c r="C1731" s="58" t="s">
        <v>8</v>
      </c>
      <c r="D1731" s="56">
        <v>0</v>
      </c>
      <c r="E1731" s="56">
        <v>0</v>
      </c>
      <c r="F1731" s="56">
        <v>0</v>
      </c>
      <c r="G1731" s="56">
        <v>0</v>
      </c>
    </row>
    <row r="1732" spans="1:7" ht="12.75" x14ac:dyDescent="0.2">
      <c r="A1732" s="57">
        <v>2019</v>
      </c>
      <c r="B1732" s="58" t="s">
        <v>297</v>
      </c>
      <c r="C1732" s="58" t="s">
        <v>8</v>
      </c>
      <c r="D1732" s="56">
        <v>0</v>
      </c>
      <c r="E1732" s="56">
        <v>0</v>
      </c>
      <c r="F1732" s="56">
        <v>0</v>
      </c>
      <c r="G1732" s="56">
        <v>0</v>
      </c>
    </row>
    <row r="1733" spans="1:7" ht="12.75" x14ac:dyDescent="0.2">
      <c r="A1733" s="57">
        <v>2010</v>
      </c>
      <c r="B1733" s="58" t="s">
        <v>297</v>
      </c>
      <c r="C1733" s="58" t="s">
        <v>193</v>
      </c>
      <c r="D1733" s="56">
        <v>0</v>
      </c>
      <c r="E1733" s="56">
        <v>0</v>
      </c>
      <c r="F1733" s="56">
        <v>0</v>
      </c>
      <c r="G1733" s="56">
        <v>0</v>
      </c>
    </row>
    <row r="1734" spans="1:7" ht="12.75" x14ac:dyDescent="0.2">
      <c r="A1734" s="57">
        <v>2011</v>
      </c>
      <c r="B1734" s="58" t="s">
        <v>297</v>
      </c>
      <c r="C1734" s="58" t="s">
        <v>193</v>
      </c>
      <c r="D1734" s="56">
        <v>14</v>
      </c>
      <c r="E1734" s="56">
        <v>0</v>
      </c>
      <c r="F1734" s="56">
        <v>0</v>
      </c>
      <c r="G1734" s="56">
        <v>14</v>
      </c>
    </row>
    <row r="1735" spans="1:7" ht="12.75" x14ac:dyDescent="0.2">
      <c r="A1735" s="57">
        <v>2012</v>
      </c>
      <c r="B1735" s="58" t="s">
        <v>297</v>
      </c>
      <c r="C1735" s="58" t="s">
        <v>193</v>
      </c>
      <c r="D1735" s="56">
        <v>0</v>
      </c>
      <c r="E1735" s="56">
        <v>0</v>
      </c>
      <c r="F1735" s="56">
        <v>0</v>
      </c>
      <c r="G1735" s="56">
        <v>0</v>
      </c>
    </row>
    <row r="1736" spans="1:7" ht="12.75" x14ac:dyDescent="0.2">
      <c r="A1736" s="57">
        <v>2013</v>
      </c>
      <c r="B1736" s="58" t="s">
        <v>297</v>
      </c>
      <c r="C1736" s="58" t="s">
        <v>193</v>
      </c>
      <c r="D1736" s="56">
        <v>0</v>
      </c>
      <c r="E1736" s="56">
        <v>0</v>
      </c>
      <c r="F1736" s="56">
        <v>0</v>
      </c>
      <c r="G1736" s="56">
        <v>0</v>
      </c>
    </row>
    <row r="1737" spans="1:7" ht="12.75" x14ac:dyDescent="0.2">
      <c r="A1737" s="57">
        <v>2014</v>
      </c>
      <c r="B1737" s="58" t="s">
        <v>297</v>
      </c>
      <c r="C1737" s="58" t="s">
        <v>193</v>
      </c>
      <c r="D1737" s="56">
        <v>0</v>
      </c>
      <c r="E1737" s="56">
        <v>0</v>
      </c>
      <c r="F1737" s="56">
        <v>0</v>
      </c>
      <c r="G1737" s="56">
        <v>0</v>
      </c>
    </row>
    <row r="1738" spans="1:7" ht="12.75" x14ac:dyDescent="0.2">
      <c r="A1738" s="57">
        <v>2015</v>
      </c>
      <c r="B1738" s="58" t="s">
        <v>297</v>
      </c>
      <c r="C1738" s="58" t="s">
        <v>193</v>
      </c>
      <c r="D1738" s="56">
        <v>0</v>
      </c>
      <c r="E1738" s="56">
        <v>0</v>
      </c>
      <c r="F1738" s="56">
        <v>0</v>
      </c>
      <c r="G1738" s="56">
        <v>0</v>
      </c>
    </row>
    <row r="1739" spans="1:7" ht="12.75" x14ac:dyDescent="0.2">
      <c r="A1739" s="57">
        <v>2016</v>
      </c>
      <c r="B1739" s="58" t="s">
        <v>297</v>
      </c>
      <c r="C1739" s="58" t="s">
        <v>193</v>
      </c>
      <c r="D1739" s="56">
        <v>0</v>
      </c>
      <c r="E1739" s="56">
        <v>0</v>
      </c>
      <c r="F1739" s="56">
        <v>0</v>
      </c>
      <c r="G1739" s="56">
        <v>0</v>
      </c>
    </row>
    <row r="1740" spans="1:7" ht="12.75" x14ac:dyDescent="0.2">
      <c r="A1740" s="57">
        <v>2017</v>
      </c>
      <c r="B1740" s="58" t="s">
        <v>297</v>
      </c>
      <c r="C1740" s="58" t="s">
        <v>193</v>
      </c>
      <c r="D1740" s="56">
        <v>0</v>
      </c>
      <c r="E1740" s="56">
        <v>0</v>
      </c>
      <c r="F1740" s="56">
        <v>0</v>
      </c>
      <c r="G1740" s="56">
        <v>0</v>
      </c>
    </row>
    <row r="1741" spans="1:7" ht="12.75" x14ac:dyDescent="0.2">
      <c r="A1741" s="57">
        <v>2018</v>
      </c>
      <c r="B1741" s="58" t="s">
        <v>297</v>
      </c>
      <c r="C1741" s="58" t="s">
        <v>193</v>
      </c>
      <c r="D1741" s="56">
        <v>0</v>
      </c>
      <c r="E1741" s="56">
        <v>0</v>
      </c>
      <c r="F1741" s="56">
        <v>0</v>
      </c>
      <c r="G1741" s="56">
        <v>0</v>
      </c>
    </row>
    <row r="1742" spans="1:7" ht="12.75" x14ac:dyDescent="0.2">
      <c r="A1742" s="57">
        <v>2019</v>
      </c>
      <c r="B1742" s="58" t="s">
        <v>297</v>
      </c>
      <c r="C1742" s="58" t="s">
        <v>193</v>
      </c>
      <c r="D1742" s="56">
        <v>0</v>
      </c>
      <c r="E1742" s="56">
        <v>0</v>
      </c>
      <c r="F1742" s="56">
        <v>0</v>
      </c>
      <c r="G1742" s="56">
        <v>0</v>
      </c>
    </row>
    <row r="1743" spans="1:7" ht="12.75" x14ac:dyDescent="0.2">
      <c r="A1743" s="57">
        <v>2010</v>
      </c>
      <c r="B1743" s="58" t="s">
        <v>297</v>
      </c>
      <c r="C1743" s="58" t="s">
        <v>194</v>
      </c>
      <c r="D1743" s="56">
        <v>0</v>
      </c>
      <c r="E1743" s="56">
        <v>0</v>
      </c>
      <c r="F1743" s="56">
        <v>0</v>
      </c>
      <c r="G1743" s="56">
        <v>0</v>
      </c>
    </row>
    <row r="1744" spans="1:7" ht="12.75" x14ac:dyDescent="0.2">
      <c r="A1744" s="57">
        <v>2011</v>
      </c>
      <c r="B1744" s="58" t="s">
        <v>297</v>
      </c>
      <c r="C1744" s="58" t="s">
        <v>194</v>
      </c>
      <c r="D1744" s="56">
        <v>13</v>
      </c>
      <c r="E1744" s="56">
        <v>0</v>
      </c>
      <c r="F1744" s="56">
        <v>0</v>
      </c>
      <c r="G1744" s="56">
        <v>13</v>
      </c>
    </row>
    <row r="1745" spans="1:7" ht="12.75" x14ac:dyDescent="0.2">
      <c r="A1745" s="57">
        <v>2012</v>
      </c>
      <c r="B1745" s="58" t="s">
        <v>297</v>
      </c>
      <c r="C1745" s="58" t="s">
        <v>194</v>
      </c>
      <c r="D1745" s="56">
        <v>8</v>
      </c>
      <c r="E1745" s="56">
        <v>0</v>
      </c>
      <c r="F1745" s="56">
        <v>0</v>
      </c>
      <c r="G1745" s="56">
        <v>8</v>
      </c>
    </row>
    <row r="1746" spans="1:7" ht="12.75" x14ac:dyDescent="0.2">
      <c r="A1746" s="57">
        <v>2013</v>
      </c>
      <c r="B1746" s="58" t="s">
        <v>297</v>
      </c>
      <c r="C1746" s="58" t="s">
        <v>194</v>
      </c>
      <c r="D1746" s="56">
        <v>10</v>
      </c>
      <c r="E1746" s="56">
        <v>0</v>
      </c>
      <c r="F1746" s="56">
        <v>0</v>
      </c>
      <c r="G1746" s="56">
        <v>10</v>
      </c>
    </row>
    <row r="1747" spans="1:7" ht="12.75" x14ac:dyDescent="0.2">
      <c r="A1747" s="57">
        <v>2014</v>
      </c>
      <c r="B1747" s="58" t="s">
        <v>297</v>
      </c>
      <c r="C1747" s="58" t="s">
        <v>194</v>
      </c>
      <c r="D1747" s="56">
        <v>7</v>
      </c>
      <c r="E1747" s="56">
        <v>0</v>
      </c>
      <c r="F1747" s="56">
        <v>0</v>
      </c>
      <c r="G1747" s="56">
        <v>7</v>
      </c>
    </row>
    <row r="1748" spans="1:7" ht="12.75" x14ac:dyDescent="0.2">
      <c r="A1748" s="57">
        <v>2015</v>
      </c>
      <c r="B1748" s="58" t="s">
        <v>297</v>
      </c>
      <c r="C1748" s="58" t="s">
        <v>194</v>
      </c>
      <c r="D1748" s="56">
        <v>6</v>
      </c>
      <c r="E1748" s="56">
        <v>0</v>
      </c>
      <c r="F1748" s="56">
        <v>0</v>
      </c>
      <c r="G1748" s="56">
        <v>6</v>
      </c>
    </row>
    <row r="1749" spans="1:7" ht="12.75" x14ac:dyDescent="0.2">
      <c r="A1749" s="57">
        <v>2016</v>
      </c>
      <c r="B1749" s="58" t="s">
        <v>297</v>
      </c>
      <c r="C1749" s="58" t="s">
        <v>194</v>
      </c>
      <c r="D1749" s="56">
        <v>7</v>
      </c>
      <c r="E1749" s="56">
        <v>0</v>
      </c>
      <c r="F1749" s="56">
        <v>0</v>
      </c>
      <c r="G1749" s="56">
        <v>7</v>
      </c>
    </row>
    <row r="1750" spans="1:7" ht="12.75" x14ac:dyDescent="0.2">
      <c r="A1750" s="57">
        <v>2017</v>
      </c>
      <c r="B1750" s="58" t="s">
        <v>297</v>
      </c>
      <c r="C1750" s="58" t="s">
        <v>194</v>
      </c>
      <c r="D1750" s="56">
        <v>7</v>
      </c>
      <c r="E1750" s="56">
        <v>0</v>
      </c>
      <c r="F1750" s="56">
        <v>0</v>
      </c>
      <c r="G1750" s="56">
        <v>7</v>
      </c>
    </row>
    <row r="1751" spans="1:7" ht="12.75" x14ac:dyDescent="0.2">
      <c r="A1751" s="57">
        <v>2018</v>
      </c>
      <c r="B1751" s="58" t="s">
        <v>297</v>
      </c>
      <c r="C1751" s="58" t="s">
        <v>194</v>
      </c>
      <c r="D1751" s="56">
        <v>8</v>
      </c>
      <c r="E1751" s="56">
        <v>0</v>
      </c>
      <c r="F1751" s="56">
        <v>0</v>
      </c>
      <c r="G1751" s="56">
        <v>8</v>
      </c>
    </row>
    <row r="1752" spans="1:7" ht="12.75" x14ac:dyDescent="0.2">
      <c r="A1752" s="57">
        <v>2019</v>
      </c>
      <c r="B1752" s="58" t="s">
        <v>297</v>
      </c>
      <c r="C1752" s="58" t="s">
        <v>194</v>
      </c>
      <c r="D1752" s="56">
        <v>7</v>
      </c>
      <c r="E1752" s="56">
        <v>0</v>
      </c>
      <c r="F1752" s="56">
        <v>0</v>
      </c>
      <c r="G1752" s="56">
        <v>7</v>
      </c>
    </row>
    <row r="1753" spans="1:7" ht="12.75" x14ac:dyDescent="0.2">
      <c r="A1753" s="57">
        <v>2010</v>
      </c>
      <c r="B1753" s="58" t="s">
        <v>297</v>
      </c>
      <c r="C1753" s="58" t="s">
        <v>7</v>
      </c>
      <c r="D1753" s="56">
        <v>32</v>
      </c>
      <c r="E1753" s="56">
        <v>452</v>
      </c>
      <c r="F1753" s="56">
        <v>0</v>
      </c>
      <c r="G1753" s="56">
        <v>484</v>
      </c>
    </row>
    <row r="1754" spans="1:7" ht="12.75" x14ac:dyDescent="0.2">
      <c r="A1754" s="57">
        <v>2011</v>
      </c>
      <c r="B1754" s="58" t="s">
        <v>297</v>
      </c>
      <c r="C1754" s="58" t="s">
        <v>7</v>
      </c>
      <c r="D1754" s="56">
        <v>150</v>
      </c>
      <c r="E1754" s="56">
        <v>353</v>
      </c>
      <c r="F1754" s="56">
        <v>0</v>
      </c>
      <c r="G1754" s="56">
        <v>503</v>
      </c>
    </row>
    <row r="1755" spans="1:7" ht="12.75" x14ac:dyDescent="0.2">
      <c r="A1755" s="57">
        <v>2012</v>
      </c>
      <c r="B1755" s="58" t="s">
        <v>297</v>
      </c>
      <c r="C1755" s="58" t="s">
        <v>7</v>
      </c>
      <c r="D1755" s="56">
        <v>34</v>
      </c>
      <c r="E1755" s="56">
        <v>415</v>
      </c>
      <c r="F1755" s="56">
        <v>0</v>
      </c>
      <c r="G1755" s="56">
        <v>449</v>
      </c>
    </row>
    <row r="1756" spans="1:7" ht="12.75" x14ac:dyDescent="0.2">
      <c r="A1756" s="57">
        <v>2013</v>
      </c>
      <c r="B1756" s="58" t="s">
        <v>297</v>
      </c>
      <c r="C1756" s="58" t="s">
        <v>7</v>
      </c>
      <c r="D1756" s="56">
        <v>2</v>
      </c>
      <c r="E1756" s="56">
        <v>420</v>
      </c>
      <c r="F1756" s="56">
        <v>0</v>
      </c>
      <c r="G1756" s="56">
        <v>422</v>
      </c>
    </row>
    <row r="1757" spans="1:7" ht="12.75" x14ac:dyDescent="0.2">
      <c r="A1757" s="57">
        <v>2014</v>
      </c>
      <c r="B1757" s="58" t="s">
        <v>297</v>
      </c>
      <c r="C1757" s="58" t="s">
        <v>7</v>
      </c>
      <c r="D1757" s="56">
        <v>137</v>
      </c>
      <c r="E1757" s="56">
        <v>246</v>
      </c>
      <c r="F1757" s="56">
        <v>0</v>
      </c>
      <c r="G1757" s="56">
        <v>383</v>
      </c>
    </row>
    <row r="1758" spans="1:7" ht="12.75" x14ac:dyDescent="0.2">
      <c r="A1758" s="57">
        <v>2015</v>
      </c>
      <c r="B1758" s="58" t="s">
        <v>297</v>
      </c>
      <c r="C1758" s="58" t="s">
        <v>7</v>
      </c>
      <c r="D1758" s="56">
        <v>46</v>
      </c>
      <c r="E1758" s="56">
        <v>354</v>
      </c>
      <c r="F1758" s="56">
        <v>0</v>
      </c>
      <c r="G1758" s="56">
        <v>400</v>
      </c>
    </row>
    <row r="1759" spans="1:7" ht="12.75" x14ac:dyDescent="0.2">
      <c r="A1759" s="57">
        <v>2016</v>
      </c>
      <c r="B1759" s="58" t="s">
        <v>297</v>
      </c>
      <c r="C1759" s="58" t="s">
        <v>7</v>
      </c>
      <c r="D1759" s="56">
        <v>63</v>
      </c>
      <c r="E1759" s="56">
        <v>381</v>
      </c>
      <c r="F1759" s="56">
        <v>0</v>
      </c>
      <c r="G1759" s="56">
        <v>444</v>
      </c>
    </row>
    <row r="1760" spans="1:7" ht="12.75" x14ac:dyDescent="0.2">
      <c r="A1760" s="57">
        <v>2017</v>
      </c>
      <c r="B1760" s="58" t="s">
        <v>297</v>
      </c>
      <c r="C1760" s="58" t="s">
        <v>7</v>
      </c>
      <c r="D1760" s="56">
        <v>64</v>
      </c>
      <c r="E1760" s="56">
        <v>355</v>
      </c>
      <c r="F1760" s="56">
        <v>0</v>
      </c>
      <c r="G1760" s="56">
        <v>419</v>
      </c>
    </row>
    <row r="1761" spans="1:7" ht="12.75" x14ac:dyDescent="0.2">
      <c r="A1761" s="57">
        <v>2018</v>
      </c>
      <c r="B1761" s="58" t="s">
        <v>297</v>
      </c>
      <c r="C1761" s="58" t="s">
        <v>7</v>
      </c>
      <c r="D1761" s="56">
        <v>80</v>
      </c>
      <c r="E1761" s="56">
        <v>350</v>
      </c>
      <c r="F1761" s="56">
        <v>0</v>
      </c>
      <c r="G1761" s="56">
        <v>430</v>
      </c>
    </row>
    <row r="1762" spans="1:7" ht="12.75" x14ac:dyDescent="0.2">
      <c r="A1762" s="57">
        <v>2019</v>
      </c>
      <c r="B1762" s="58" t="s">
        <v>297</v>
      </c>
      <c r="C1762" s="58" t="s">
        <v>7</v>
      </c>
      <c r="D1762" s="56">
        <v>67</v>
      </c>
      <c r="E1762" s="56">
        <v>308</v>
      </c>
      <c r="F1762" s="56">
        <v>0</v>
      </c>
      <c r="G1762" s="56">
        <v>375</v>
      </c>
    </row>
    <row r="1763" spans="1:7" ht="12.75" x14ac:dyDescent="0.2">
      <c r="A1763" s="57">
        <v>2010</v>
      </c>
      <c r="B1763" s="58" t="s">
        <v>297</v>
      </c>
      <c r="C1763" s="58" t="s">
        <v>14</v>
      </c>
      <c r="D1763" s="56">
        <v>0</v>
      </c>
      <c r="E1763" s="56">
        <v>0</v>
      </c>
      <c r="F1763" s="56">
        <v>0</v>
      </c>
      <c r="G1763" s="56">
        <v>0</v>
      </c>
    </row>
    <row r="1764" spans="1:7" ht="12.75" x14ac:dyDescent="0.2">
      <c r="A1764" s="57">
        <v>2011</v>
      </c>
      <c r="B1764" s="58" t="s">
        <v>297</v>
      </c>
      <c r="C1764" s="58" t="s">
        <v>14</v>
      </c>
      <c r="D1764" s="56">
        <v>43</v>
      </c>
      <c r="E1764" s="56">
        <v>307</v>
      </c>
      <c r="F1764" s="56">
        <v>0</v>
      </c>
      <c r="G1764" s="56">
        <v>350</v>
      </c>
    </row>
    <row r="1765" spans="1:7" ht="12.75" x14ac:dyDescent="0.2">
      <c r="A1765" s="57">
        <v>2012</v>
      </c>
      <c r="B1765" s="58" t="s">
        <v>297</v>
      </c>
      <c r="C1765" s="58" t="s">
        <v>14</v>
      </c>
      <c r="D1765" s="56">
        <v>41</v>
      </c>
      <c r="E1765" s="56">
        <v>197</v>
      </c>
      <c r="F1765" s="56">
        <v>0</v>
      </c>
      <c r="G1765" s="56">
        <v>238</v>
      </c>
    </row>
    <row r="1766" spans="1:7" ht="12.75" x14ac:dyDescent="0.2">
      <c r="A1766" s="57">
        <v>2013</v>
      </c>
      <c r="B1766" s="58" t="s">
        <v>297</v>
      </c>
      <c r="C1766" s="58" t="s">
        <v>14</v>
      </c>
      <c r="D1766" s="56">
        <v>14</v>
      </c>
      <c r="E1766" s="56">
        <v>260</v>
      </c>
      <c r="F1766" s="56">
        <v>0</v>
      </c>
      <c r="G1766" s="56">
        <v>274</v>
      </c>
    </row>
    <row r="1767" spans="1:7" ht="12.75" x14ac:dyDescent="0.2">
      <c r="A1767" s="57">
        <v>2014</v>
      </c>
      <c r="B1767" s="58" t="s">
        <v>297</v>
      </c>
      <c r="C1767" s="58" t="s">
        <v>14</v>
      </c>
      <c r="D1767" s="56">
        <v>39</v>
      </c>
      <c r="E1767" s="56">
        <v>209</v>
      </c>
      <c r="F1767" s="56">
        <v>0</v>
      </c>
      <c r="G1767" s="56">
        <v>248</v>
      </c>
    </row>
    <row r="1768" spans="1:7" ht="12.75" x14ac:dyDescent="0.2">
      <c r="A1768" s="57">
        <v>2015</v>
      </c>
      <c r="B1768" s="58" t="s">
        <v>297</v>
      </c>
      <c r="C1768" s="58" t="s">
        <v>14</v>
      </c>
      <c r="D1768" s="56">
        <v>17</v>
      </c>
      <c r="E1768" s="56">
        <v>212</v>
      </c>
      <c r="F1768" s="56">
        <v>0</v>
      </c>
      <c r="G1768" s="56">
        <v>229</v>
      </c>
    </row>
    <row r="1769" spans="1:7" ht="12.75" x14ac:dyDescent="0.2">
      <c r="A1769" s="57">
        <v>2016</v>
      </c>
      <c r="B1769" s="58" t="s">
        <v>297</v>
      </c>
      <c r="C1769" s="58" t="s">
        <v>14</v>
      </c>
      <c r="D1769" s="56">
        <v>21</v>
      </c>
      <c r="E1769" s="56">
        <v>0</v>
      </c>
      <c r="F1769" s="56">
        <v>0</v>
      </c>
      <c r="G1769" s="56">
        <v>21</v>
      </c>
    </row>
    <row r="1770" spans="1:7" ht="12.75" x14ac:dyDescent="0.2">
      <c r="A1770" s="57">
        <v>2017</v>
      </c>
      <c r="B1770" s="58" t="s">
        <v>297</v>
      </c>
      <c r="C1770" s="58" t="s">
        <v>14</v>
      </c>
      <c r="D1770" s="56">
        <v>31</v>
      </c>
      <c r="E1770" s="56">
        <v>0</v>
      </c>
      <c r="F1770" s="56">
        <v>0</v>
      </c>
      <c r="G1770" s="56">
        <v>31</v>
      </c>
    </row>
    <row r="1771" spans="1:7" ht="12.75" x14ac:dyDescent="0.2">
      <c r="A1771" s="57">
        <v>2018</v>
      </c>
      <c r="B1771" s="58" t="s">
        <v>297</v>
      </c>
      <c r="C1771" s="58" t="s">
        <v>14</v>
      </c>
      <c r="D1771" s="56">
        <v>26</v>
      </c>
      <c r="E1771" s="56">
        <v>0</v>
      </c>
      <c r="F1771" s="56">
        <v>0</v>
      </c>
      <c r="G1771" s="56">
        <v>26</v>
      </c>
    </row>
    <row r="1772" spans="1:7" ht="12.75" x14ac:dyDescent="0.2">
      <c r="A1772" s="57">
        <v>2019</v>
      </c>
      <c r="B1772" s="58" t="s">
        <v>297</v>
      </c>
      <c r="C1772" s="58" t="s">
        <v>14</v>
      </c>
      <c r="D1772" s="56">
        <v>31</v>
      </c>
      <c r="E1772" s="56">
        <v>0</v>
      </c>
      <c r="F1772" s="56">
        <v>0</v>
      </c>
      <c r="G1772" s="56">
        <v>31</v>
      </c>
    </row>
    <row r="1773" spans="1:7" ht="12.75" x14ac:dyDescent="0.2">
      <c r="A1773" s="57">
        <v>2010</v>
      </c>
      <c r="B1773" s="58" t="s">
        <v>297</v>
      </c>
      <c r="C1773" s="58" t="s">
        <v>195</v>
      </c>
      <c r="D1773" s="56">
        <v>393</v>
      </c>
      <c r="E1773" s="56">
        <v>0</v>
      </c>
      <c r="F1773" s="56">
        <v>0</v>
      </c>
      <c r="G1773" s="56">
        <v>393</v>
      </c>
    </row>
    <row r="1774" spans="1:7" ht="12.75" x14ac:dyDescent="0.2">
      <c r="A1774" s="57">
        <v>2011</v>
      </c>
      <c r="B1774" s="58" t="s">
        <v>297</v>
      </c>
      <c r="C1774" s="58" t="s">
        <v>195</v>
      </c>
      <c r="D1774" s="56">
        <v>437</v>
      </c>
      <c r="E1774" s="56">
        <v>0</v>
      </c>
      <c r="F1774" s="56">
        <v>0</v>
      </c>
      <c r="G1774" s="56">
        <v>437</v>
      </c>
    </row>
    <row r="1775" spans="1:7" ht="12.75" x14ac:dyDescent="0.2">
      <c r="A1775" s="57">
        <v>2012</v>
      </c>
      <c r="B1775" s="58" t="s">
        <v>297</v>
      </c>
      <c r="C1775" s="58" t="s">
        <v>195</v>
      </c>
      <c r="D1775" s="56">
        <v>279</v>
      </c>
      <c r="E1775" s="56">
        <v>0</v>
      </c>
      <c r="F1775" s="56">
        <v>0</v>
      </c>
      <c r="G1775" s="56">
        <v>279</v>
      </c>
    </row>
    <row r="1776" spans="1:7" ht="12.75" x14ac:dyDescent="0.2">
      <c r="A1776" s="57">
        <v>2013</v>
      </c>
      <c r="B1776" s="58" t="s">
        <v>297</v>
      </c>
      <c r="C1776" s="58" t="s">
        <v>195</v>
      </c>
      <c r="D1776" s="56">
        <v>258</v>
      </c>
      <c r="E1776" s="56">
        <v>92</v>
      </c>
      <c r="F1776" s="56">
        <v>0</v>
      </c>
      <c r="G1776" s="56">
        <v>350</v>
      </c>
    </row>
    <row r="1777" spans="1:7" ht="12.75" x14ac:dyDescent="0.2">
      <c r="A1777" s="57">
        <v>2014</v>
      </c>
      <c r="B1777" s="58" t="s">
        <v>297</v>
      </c>
      <c r="C1777" s="58" t="s">
        <v>195</v>
      </c>
      <c r="D1777" s="56">
        <v>313</v>
      </c>
      <c r="E1777" s="56">
        <v>0</v>
      </c>
      <c r="F1777" s="56">
        <v>0</v>
      </c>
      <c r="G1777" s="56">
        <v>313</v>
      </c>
    </row>
    <row r="1778" spans="1:7" ht="12.75" x14ac:dyDescent="0.2">
      <c r="A1778" s="57">
        <v>2015</v>
      </c>
      <c r="B1778" s="58" t="s">
        <v>297</v>
      </c>
      <c r="C1778" s="58" t="s">
        <v>195</v>
      </c>
      <c r="D1778" s="56">
        <v>293</v>
      </c>
      <c r="E1778" s="56">
        <v>0</v>
      </c>
      <c r="F1778" s="56">
        <v>0</v>
      </c>
      <c r="G1778" s="56">
        <v>293</v>
      </c>
    </row>
    <row r="1779" spans="1:7" ht="12.75" x14ac:dyDescent="0.2">
      <c r="A1779" s="57">
        <v>2016</v>
      </c>
      <c r="B1779" s="58" t="s">
        <v>297</v>
      </c>
      <c r="C1779" s="58" t="s">
        <v>195</v>
      </c>
      <c r="D1779" s="56">
        <v>276</v>
      </c>
      <c r="E1779" s="56">
        <v>0</v>
      </c>
      <c r="F1779" s="56">
        <v>0</v>
      </c>
      <c r="G1779" s="56">
        <v>276</v>
      </c>
    </row>
    <row r="1780" spans="1:7" ht="12.75" x14ac:dyDescent="0.2">
      <c r="A1780" s="57">
        <v>2017</v>
      </c>
      <c r="B1780" s="58" t="s">
        <v>297</v>
      </c>
      <c r="C1780" s="58" t="s">
        <v>195</v>
      </c>
      <c r="D1780" s="56">
        <v>256</v>
      </c>
      <c r="E1780" s="56">
        <v>0</v>
      </c>
      <c r="F1780" s="56">
        <v>0</v>
      </c>
      <c r="G1780" s="56">
        <v>256</v>
      </c>
    </row>
    <row r="1781" spans="1:7" ht="12.75" x14ac:dyDescent="0.2">
      <c r="A1781" s="57">
        <v>2018</v>
      </c>
      <c r="B1781" s="58" t="s">
        <v>297</v>
      </c>
      <c r="C1781" s="58" t="s">
        <v>195</v>
      </c>
      <c r="D1781" s="56">
        <v>260</v>
      </c>
      <c r="E1781" s="56">
        <v>0</v>
      </c>
      <c r="F1781" s="56">
        <v>0</v>
      </c>
      <c r="G1781" s="56">
        <v>260</v>
      </c>
    </row>
    <row r="1782" spans="1:7" ht="12.75" x14ac:dyDescent="0.2">
      <c r="A1782" s="57">
        <v>2019</v>
      </c>
      <c r="B1782" s="58" t="s">
        <v>297</v>
      </c>
      <c r="C1782" s="58" t="s">
        <v>195</v>
      </c>
      <c r="D1782" s="56">
        <v>267</v>
      </c>
      <c r="E1782" s="56">
        <v>0</v>
      </c>
      <c r="F1782" s="56">
        <v>0</v>
      </c>
      <c r="G1782" s="56">
        <v>267</v>
      </c>
    </row>
    <row r="1783" spans="1:7" ht="12.75" x14ac:dyDescent="0.2">
      <c r="A1783" s="57">
        <v>2010</v>
      </c>
      <c r="B1783" s="58" t="s">
        <v>298</v>
      </c>
      <c r="C1783" s="58" t="s">
        <v>197</v>
      </c>
      <c r="D1783" s="56">
        <v>887</v>
      </c>
      <c r="E1783" s="56">
        <v>0</v>
      </c>
      <c r="F1783" s="56">
        <v>0</v>
      </c>
      <c r="G1783" s="56">
        <v>887</v>
      </c>
    </row>
    <row r="1784" spans="1:7" ht="12.75" x14ac:dyDescent="0.2">
      <c r="A1784" s="57">
        <v>2011</v>
      </c>
      <c r="B1784" s="58" t="s">
        <v>298</v>
      </c>
      <c r="C1784" s="58" t="s">
        <v>197</v>
      </c>
      <c r="D1784" s="56">
        <v>1396</v>
      </c>
      <c r="E1784" s="56">
        <v>1</v>
      </c>
      <c r="F1784" s="56">
        <v>0</v>
      </c>
      <c r="G1784" s="56">
        <v>1397</v>
      </c>
    </row>
    <row r="1785" spans="1:7" ht="12.75" x14ac:dyDescent="0.2">
      <c r="A1785" s="57">
        <v>2012</v>
      </c>
      <c r="B1785" s="58" t="s">
        <v>298</v>
      </c>
      <c r="C1785" s="58" t="s">
        <v>197</v>
      </c>
      <c r="D1785" s="56">
        <v>824</v>
      </c>
      <c r="E1785" s="56">
        <v>0</v>
      </c>
      <c r="F1785" s="56">
        <v>0</v>
      </c>
      <c r="G1785" s="56">
        <v>824</v>
      </c>
    </row>
    <row r="1786" spans="1:7" ht="12.75" x14ac:dyDescent="0.2">
      <c r="A1786" s="57">
        <v>2013</v>
      </c>
      <c r="B1786" s="58" t="s">
        <v>298</v>
      </c>
      <c r="C1786" s="58" t="s">
        <v>197</v>
      </c>
      <c r="D1786" s="56">
        <v>778</v>
      </c>
      <c r="E1786" s="56">
        <v>15</v>
      </c>
      <c r="F1786" s="56">
        <v>0</v>
      </c>
      <c r="G1786" s="56">
        <v>793</v>
      </c>
    </row>
    <row r="1787" spans="1:7" ht="12.75" x14ac:dyDescent="0.2">
      <c r="A1787" s="57">
        <v>2014</v>
      </c>
      <c r="B1787" s="58" t="s">
        <v>298</v>
      </c>
      <c r="C1787" s="58" t="s">
        <v>197</v>
      </c>
      <c r="D1787" s="56">
        <v>797</v>
      </c>
      <c r="E1787" s="56">
        <v>34</v>
      </c>
      <c r="F1787" s="56">
        <v>0</v>
      </c>
      <c r="G1787" s="56">
        <v>831</v>
      </c>
    </row>
    <row r="1788" spans="1:7" ht="12.75" x14ac:dyDescent="0.2">
      <c r="A1788" s="57">
        <v>2015</v>
      </c>
      <c r="B1788" s="58" t="s">
        <v>298</v>
      </c>
      <c r="C1788" s="58" t="s">
        <v>197</v>
      </c>
      <c r="D1788" s="56">
        <v>578</v>
      </c>
      <c r="E1788" s="56">
        <v>16</v>
      </c>
      <c r="F1788" s="56">
        <v>0</v>
      </c>
      <c r="G1788" s="56">
        <v>594</v>
      </c>
    </row>
    <row r="1789" spans="1:7" ht="12.75" x14ac:dyDescent="0.2">
      <c r="A1789" s="57">
        <v>2016</v>
      </c>
      <c r="B1789" s="58" t="s">
        <v>298</v>
      </c>
      <c r="C1789" s="58" t="s">
        <v>197</v>
      </c>
      <c r="D1789" s="56">
        <v>656</v>
      </c>
      <c r="E1789" s="56">
        <v>7</v>
      </c>
      <c r="F1789" s="56">
        <v>0</v>
      </c>
      <c r="G1789" s="56">
        <v>663</v>
      </c>
    </row>
    <row r="1790" spans="1:7" ht="12.75" x14ac:dyDescent="0.2">
      <c r="A1790" s="57">
        <v>2017</v>
      </c>
      <c r="B1790" s="58" t="s">
        <v>298</v>
      </c>
      <c r="C1790" s="58" t="s">
        <v>197</v>
      </c>
      <c r="D1790" s="56">
        <v>788</v>
      </c>
      <c r="E1790" s="56">
        <v>12</v>
      </c>
      <c r="F1790" s="56">
        <v>0</v>
      </c>
      <c r="G1790" s="56">
        <v>800</v>
      </c>
    </row>
    <row r="1791" spans="1:7" ht="12.75" x14ac:dyDescent="0.2">
      <c r="A1791" s="57">
        <v>2018</v>
      </c>
      <c r="B1791" s="58" t="s">
        <v>298</v>
      </c>
      <c r="C1791" s="58" t="s">
        <v>197</v>
      </c>
      <c r="D1791" s="56">
        <v>1626</v>
      </c>
      <c r="E1791" s="56">
        <v>0</v>
      </c>
      <c r="F1791" s="56">
        <v>0</v>
      </c>
      <c r="G1791" s="56">
        <v>1626</v>
      </c>
    </row>
    <row r="1792" spans="1:7" ht="12.75" x14ac:dyDescent="0.2">
      <c r="A1792" s="57">
        <v>2019</v>
      </c>
      <c r="B1792" s="58" t="s">
        <v>298</v>
      </c>
      <c r="C1792" s="58" t="s">
        <v>197</v>
      </c>
      <c r="D1792" s="56">
        <v>1206</v>
      </c>
      <c r="E1792" s="56">
        <v>0</v>
      </c>
      <c r="F1792" s="56">
        <v>24</v>
      </c>
      <c r="G1792" s="56">
        <v>1230</v>
      </c>
    </row>
    <row r="1793" spans="1:7" ht="12.75" x14ac:dyDescent="0.2">
      <c r="A1793" s="57">
        <v>2010</v>
      </c>
      <c r="B1793" s="58" t="s">
        <v>298</v>
      </c>
      <c r="C1793" s="58" t="s">
        <v>201</v>
      </c>
      <c r="D1793" s="56">
        <v>33</v>
      </c>
      <c r="E1793" s="56">
        <v>133</v>
      </c>
      <c r="F1793" s="56">
        <v>0</v>
      </c>
      <c r="G1793" s="56">
        <v>166</v>
      </c>
    </row>
    <row r="1794" spans="1:7" ht="12.75" x14ac:dyDescent="0.2">
      <c r="A1794" s="57">
        <v>2011</v>
      </c>
      <c r="B1794" s="58" t="s">
        <v>298</v>
      </c>
      <c r="C1794" s="58" t="s">
        <v>201</v>
      </c>
      <c r="D1794" s="56">
        <v>257</v>
      </c>
      <c r="E1794" s="56">
        <v>61</v>
      </c>
      <c r="F1794" s="56">
        <v>0</v>
      </c>
      <c r="G1794" s="56">
        <v>318</v>
      </c>
    </row>
    <row r="1795" spans="1:7" ht="12.75" x14ac:dyDescent="0.2">
      <c r="A1795" s="57">
        <v>2012</v>
      </c>
      <c r="B1795" s="58" t="s">
        <v>298</v>
      </c>
      <c r="C1795" s="58" t="s">
        <v>201</v>
      </c>
      <c r="D1795" s="56">
        <v>97</v>
      </c>
      <c r="E1795" s="56">
        <v>63</v>
      </c>
      <c r="F1795" s="56">
        <v>0</v>
      </c>
      <c r="G1795" s="56">
        <v>160</v>
      </c>
    </row>
    <row r="1796" spans="1:7" ht="12.75" x14ac:dyDescent="0.2">
      <c r="A1796" s="57">
        <v>2013</v>
      </c>
      <c r="B1796" s="58" t="s">
        <v>298</v>
      </c>
      <c r="C1796" s="58" t="s">
        <v>201</v>
      </c>
      <c r="D1796" s="56">
        <v>127</v>
      </c>
      <c r="E1796" s="56">
        <v>63</v>
      </c>
      <c r="F1796" s="56">
        <v>0</v>
      </c>
      <c r="G1796" s="56">
        <v>190</v>
      </c>
    </row>
    <row r="1797" spans="1:7" ht="12.75" x14ac:dyDescent="0.2">
      <c r="A1797" s="57">
        <v>2014</v>
      </c>
      <c r="B1797" s="58" t="s">
        <v>298</v>
      </c>
      <c r="C1797" s="58" t="s">
        <v>201</v>
      </c>
      <c r="D1797" s="56">
        <v>234</v>
      </c>
      <c r="E1797" s="56">
        <v>8</v>
      </c>
      <c r="F1797" s="56">
        <v>0</v>
      </c>
      <c r="G1797" s="56">
        <v>242</v>
      </c>
    </row>
    <row r="1798" spans="1:7" ht="12.75" x14ac:dyDescent="0.2">
      <c r="A1798" s="57">
        <v>2015</v>
      </c>
      <c r="B1798" s="58" t="s">
        <v>298</v>
      </c>
      <c r="C1798" s="58" t="s">
        <v>201</v>
      </c>
      <c r="D1798" s="56">
        <v>43</v>
      </c>
      <c r="E1798" s="56">
        <v>76</v>
      </c>
      <c r="F1798" s="56">
        <v>0</v>
      </c>
      <c r="G1798" s="56">
        <v>119</v>
      </c>
    </row>
    <row r="1799" spans="1:7" ht="12.75" x14ac:dyDescent="0.2">
      <c r="A1799" s="57">
        <v>2016</v>
      </c>
      <c r="B1799" s="58" t="s">
        <v>298</v>
      </c>
      <c r="C1799" s="58" t="s">
        <v>201</v>
      </c>
      <c r="D1799" s="56">
        <v>240</v>
      </c>
      <c r="E1799" s="56">
        <v>22</v>
      </c>
      <c r="F1799" s="56">
        <v>0</v>
      </c>
      <c r="G1799" s="56">
        <v>262</v>
      </c>
    </row>
    <row r="1800" spans="1:7" ht="12.75" x14ac:dyDescent="0.2">
      <c r="A1800" s="57">
        <v>2017</v>
      </c>
      <c r="B1800" s="58" t="s">
        <v>298</v>
      </c>
      <c r="C1800" s="58" t="s">
        <v>201</v>
      </c>
      <c r="D1800" s="56">
        <v>180</v>
      </c>
      <c r="E1800" s="56">
        <v>41</v>
      </c>
      <c r="F1800" s="56">
        <v>0</v>
      </c>
      <c r="G1800" s="56">
        <v>221</v>
      </c>
    </row>
    <row r="1801" spans="1:7" ht="12.75" x14ac:dyDescent="0.2">
      <c r="A1801" s="57">
        <v>2018</v>
      </c>
      <c r="B1801" s="58" t="s">
        <v>298</v>
      </c>
      <c r="C1801" s="58" t="s">
        <v>201</v>
      </c>
      <c r="D1801" s="56">
        <v>210</v>
      </c>
      <c r="E1801" s="56">
        <v>38</v>
      </c>
      <c r="F1801" s="56">
        <v>0</v>
      </c>
      <c r="G1801" s="56">
        <v>248</v>
      </c>
    </row>
    <row r="1802" spans="1:7" ht="12.75" x14ac:dyDescent="0.2">
      <c r="A1802" s="57">
        <v>2019</v>
      </c>
      <c r="B1802" s="58" t="s">
        <v>298</v>
      </c>
      <c r="C1802" s="58" t="s">
        <v>201</v>
      </c>
      <c r="D1802" s="56">
        <v>175</v>
      </c>
      <c r="E1802" s="56">
        <v>29</v>
      </c>
      <c r="F1802" s="56">
        <v>0</v>
      </c>
      <c r="G1802" s="56">
        <v>204</v>
      </c>
    </row>
    <row r="1803" spans="1:7" ht="12.75" x14ac:dyDescent="0.2">
      <c r="A1803" s="57">
        <v>2010</v>
      </c>
      <c r="B1803" s="58" t="s">
        <v>298</v>
      </c>
      <c r="C1803" s="58" t="s">
        <v>202</v>
      </c>
      <c r="D1803" s="56">
        <v>447</v>
      </c>
      <c r="E1803" s="56">
        <v>567</v>
      </c>
      <c r="F1803" s="56">
        <v>0</v>
      </c>
      <c r="G1803" s="56">
        <v>1014</v>
      </c>
    </row>
    <row r="1804" spans="1:7" ht="12.75" x14ac:dyDescent="0.2">
      <c r="A1804" s="57">
        <v>2011</v>
      </c>
      <c r="B1804" s="58" t="s">
        <v>298</v>
      </c>
      <c r="C1804" s="58" t="s">
        <v>202</v>
      </c>
      <c r="D1804" s="56">
        <v>293</v>
      </c>
      <c r="E1804" s="56">
        <v>362</v>
      </c>
      <c r="F1804" s="56">
        <v>0</v>
      </c>
      <c r="G1804" s="56">
        <v>655</v>
      </c>
    </row>
    <row r="1805" spans="1:7" ht="12.75" x14ac:dyDescent="0.2">
      <c r="A1805" s="57">
        <v>2012</v>
      </c>
      <c r="B1805" s="58" t="s">
        <v>298</v>
      </c>
      <c r="C1805" s="58" t="s">
        <v>202</v>
      </c>
      <c r="D1805" s="56">
        <v>459</v>
      </c>
      <c r="E1805" s="56">
        <v>855</v>
      </c>
      <c r="F1805" s="56">
        <v>0</v>
      </c>
      <c r="G1805" s="56">
        <v>1314</v>
      </c>
    </row>
    <row r="1806" spans="1:7" ht="12.75" x14ac:dyDescent="0.2">
      <c r="A1806" s="57">
        <v>2013</v>
      </c>
      <c r="B1806" s="58" t="s">
        <v>298</v>
      </c>
      <c r="C1806" s="58" t="s">
        <v>202</v>
      </c>
      <c r="D1806" s="56">
        <v>1077</v>
      </c>
      <c r="E1806" s="56">
        <v>624</v>
      </c>
      <c r="F1806" s="56">
        <v>0</v>
      </c>
      <c r="G1806" s="56">
        <v>1701</v>
      </c>
    </row>
    <row r="1807" spans="1:7" ht="12.75" x14ac:dyDescent="0.2">
      <c r="A1807" s="57">
        <v>2014</v>
      </c>
      <c r="B1807" s="58" t="s">
        <v>298</v>
      </c>
      <c r="C1807" s="58" t="s">
        <v>202</v>
      </c>
      <c r="D1807" s="56">
        <v>1509</v>
      </c>
      <c r="E1807" s="56">
        <v>519</v>
      </c>
      <c r="F1807" s="56">
        <v>0</v>
      </c>
      <c r="G1807" s="56">
        <v>2028</v>
      </c>
    </row>
    <row r="1808" spans="1:7" ht="12.75" x14ac:dyDescent="0.2">
      <c r="A1808" s="57">
        <v>2015</v>
      </c>
      <c r="B1808" s="58" t="s">
        <v>298</v>
      </c>
      <c r="C1808" s="58" t="s">
        <v>202</v>
      </c>
      <c r="D1808" s="56">
        <v>607</v>
      </c>
      <c r="E1808" s="56">
        <v>441</v>
      </c>
      <c r="F1808" s="56">
        <v>0</v>
      </c>
      <c r="G1808" s="56">
        <v>1048</v>
      </c>
    </row>
    <row r="1809" spans="1:7" ht="12.75" x14ac:dyDescent="0.2">
      <c r="A1809" s="57">
        <v>2016</v>
      </c>
      <c r="B1809" s="58" t="s">
        <v>298</v>
      </c>
      <c r="C1809" s="58" t="s">
        <v>202</v>
      </c>
      <c r="D1809" s="56">
        <v>397</v>
      </c>
      <c r="E1809" s="56">
        <v>293</v>
      </c>
      <c r="F1809" s="56">
        <v>0</v>
      </c>
      <c r="G1809" s="56">
        <v>690</v>
      </c>
    </row>
    <row r="1810" spans="1:7" ht="12.75" x14ac:dyDescent="0.2">
      <c r="A1810" s="57">
        <v>2017</v>
      </c>
      <c r="B1810" s="58" t="s">
        <v>298</v>
      </c>
      <c r="C1810" s="58" t="s">
        <v>202</v>
      </c>
      <c r="D1810" s="56">
        <v>1515</v>
      </c>
      <c r="E1810" s="56">
        <v>455</v>
      </c>
      <c r="F1810" s="56">
        <v>0</v>
      </c>
      <c r="G1810" s="56">
        <v>1970</v>
      </c>
    </row>
    <row r="1811" spans="1:7" ht="12.75" x14ac:dyDescent="0.2">
      <c r="A1811" s="57">
        <v>2018</v>
      </c>
      <c r="B1811" s="58" t="s">
        <v>298</v>
      </c>
      <c r="C1811" s="58" t="s">
        <v>202</v>
      </c>
      <c r="D1811" s="56">
        <v>1047</v>
      </c>
      <c r="E1811" s="56">
        <v>223</v>
      </c>
      <c r="F1811" s="56">
        <v>0</v>
      </c>
      <c r="G1811" s="56">
        <v>1270</v>
      </c>
    </row>
    <row r="1812" spans="1:7" ht="12.75" x14ac:dyDescent="0.2">
      <c r="A1812" s="57">
        <v>2019</v>
      </c>
      <c r="B1812" s="58" t="s">
        <v>298</v>
      </c>
      <c r="C1812" s="58" t="s">
        <v>202</v>
      </c>
      <c r="D1812" s="56">
        <v>1079</v>
      </c>
      <c r="E1812" s="56">
        <v>296</v>
      </c>
      <c r="F1812" s="56">
        <v>0</v>
      </c>
      <c r="G1812" s="56">
        <v>1375</v>
      </c>
    </row>
    <row r="1813" spans="1:7" ht="12.75" x14ac:dyDescent="0.2">
      <c r="A1813" s="57">
        <v>2010</v>
      </c>
      <c r="B1813" s="58" t="s">
        <v>298</v>
      </c>
      <c r="C1813" s="58" t="s">
        <v>203</v>
      </c>
      <c r="D1813" s="56">
        <v>1258</v>
      </c>
      <c r="E1813" s="56">
        <v>0</v>
      </c>
      <c r="F1813" s="56">
        <v>0</v>
      </c>
      <c r="G1813" s="56">
        <v>1258</v>
      </c>
    </row>
    <row r="1814" spans="1:7" ht="12.75" x14ac:dyDescent="0.2">
      <c r="A1814" s="57">
        <v>2011</v>
      </c>
      <c r="B1814" s="58" t="s">
        <v>298</v>
      </c>
      <c r="C1814" s="58" t="s">
        <v>203</v>
      </c>
      <c r="D1814" s="56">
        <v>6734</v>
      </c>
      <c r="E1814" s="56">
        <v>0</v>
      </c>
      <c r="F1814" s="56">
        <v>0</v>
      </c>
      <c r="G1814" s="56">
        <v>6734</v>
      </c>
    </row>
    <row r="1815" spans="1:7" ht="12.75" x14ac:dyDescent="0.2">
      <c r="A1815" s="57">
        <v>2012</v>
      </c>
      <c r="B1815" s="58" t="s">
        <v>298</v>
      </c>
      <c r="C1815" s="58" t="s">
        <v>203</v>
      </c>
      <c r="D1815" s="56">
        <v>3269</v>
      </c>
      <c r="E1815" s="56">
        <v>0</v>
      </c>
      <c r="F1815" s="56">
        <v>0</v>
      </c>
      <c r="G1815" s="56">
        <v>3269</v>
      </c>
    </row>
    <row r="1816" spans="1:7" ht="12.75" x14ac:dyDescent="0.2">
      <c r="A1816" s="57">
        <v>2013</v>
      </c>
      <c r="B1816" s="58" t="s">
        <v>298</v>
      </c>
      <c r="C1816" s="58" t="s">
        <v>203</v>
      </c>
      <c r="D1816" s="56">
        <v>3692</v>
      </c>
      <c r="E1816" s="56">
        <v>0</v>
      </c>
      <c r="F1816" s="56">
        <v>0</v>
      </c>
      <c r="G1816" s="56">
        <v>3692</v>
      </c>
    </row>
    <row r="1817" spans="1:7" ht="12.75" x14ac:dyDescent="0.2">
      <c r="A1817" s="57">
        <v>2014</v>
      </c>
      <c r="B1817" s="58" t="s">
        <v>298</v>
      </c>
      <c r="C1817" s="58" t="s">
        <v>203</v>
      </c>
      <c r="D1817" s="56">
        <v>3611</v>
      </c>
      <c r="E1817" s="56">
        <v>0</v>
      </c>
      <c r="F1817" s="56">
        <v>0</v>
      </c>
      <c r="G1817" s="56">
        <v>3611</v>
      </c>
    </row>
    <row r="1818" spans="1:7" ht="12.75" x14ac:dyDescent="0.2">
      <c r="A1818" s="57">
        <v>2015</v>
      </c>
      <c r="B1818" s="58" t="s">
        <v>298</v>
      </c>
      <c r="C1818" s="58" t="s">
        <v>203</v>
      </c>
      <c r="D1818" s="56">
        <v>3169</v>
      </c>
      <c r="E1818" s="56">
        <v>0</v>
      </c>
      <c r="F1818" s="56">
        <v>0</v>
      </c>
      <c r="G1818" s="56">
        <v>3169</v>
      </c>
    </row>
    <row r="1819" spans="1:7" ht="12.75" x14ac:dyDescent="0.2">
      <c r="A1819" s="57">
        <v>2016</v>
      </c>
      <c r="B1819" s="58" t="s">
        <v>298</v>
      </c>
      <c r="C1819" s="58" t="s">
        <v>203</v>
      </c>
      <c r="D1819" s="56">
        <v>3195</v>
      </c>
      <c r="E1819" s="56">
        <v>0</v>
      </c>
      <c r="F1819" s="56">
        <v>0</v>
      </c>
      <c r="G1819" s="56">
        <v>3195</v>
      </c>
    </row>
    <row r="1820" spans="1:7" ht="12.75" x14ac:dyDescent="0.2">
      <c r="A1820" s="57">
        <v>2017</v>
      </c>
      <c r="B1820" s="58" t="s">
        <v>298</v>
      </c>
      <c r="C1820" s="58" t="s">
        <v>203</v>
      </c>
      <c r="D1820" s="56">
        <v>3789</v>
      </c>
      <c r="E1820" s="56">
        <v>0</v>
      </c>
      <c r="F1820" s="56">
        <v>0</v>
      </c>
      <c r="G1820" s="56">
        <v>3789</v>
      </c>
    </row>
    <row r="1821" spans="1:7" ht="12.75" x14ac:dyDescent="0.2">
      <c r="A1821" s="57">
        <v>2018</v>
      </c>
      <c r="B1821" s="58" t="s">
        <v>298</v>
      </c>
      <c r="C1821" s="58" t="s">
        <v>203</v>
      </c>
      <c r="D1821" s="56">
        <v>3883</v>
      </c>
      <c r="E1821" s="56">
        <v>0</v>
      </c>
      <c r="F1821" s="56">
        <v>0</v>
      </c>
      <c r="G1821" s="56">
        <v>3883</v>
      </c>
    </row>
    <row r="1822" spans="1:7" ht="12.75" x14ac:dyDescent="0.2">
      <c r="A1822" s="57">
        <v>2019</v>
      </c>
      <c r="B1822" s="58" t="s">
        <v>298</v>
      </c>
      <c r="C1822" s="58" t="s">
        <v>203</v>
      </c>
      <c r="D1822" s="56">
        <v>4269</v>
      </c>
      <c r="E1822" s="56">
        <v>0</v>
      </c>
      <c r="F1822" s="56">
        <v>0</v>
      </c>
      <c r="G1822" s="56">
        <v>4269</v>
      </c>
    </row>
    <row r="1823" spans="1:7" ht="12.75" x14ac:dyDescent="0.2">
      <c r="A1823" s="57">
        <v>2010</v>
      </c>
      <c r="B1823" s="58" t="s">
        <v>298</v>
      </c>
      <c r="C1823" s="58" t="s">
        <v>204</v>
      </c>
      <c r="D1823" s="56">
        <v>95</v>
      </c>
      <c r="E1823" s="56">
        <v>148</v>
      </c>
      <c r="F1823" s="56">
        <v>0</v>
      </c>
      <c r="G1823" s="56">
        <v>243</v>
      </c>
    </row>
    <row r="1824" spans="1:7" ht="12.75" x14ac:dyDescent="0.2">
      <c r="A1824" s="57">
        <v>2011</v>
      </c>
      <c r="B1824" s="58" t="s">
        <v>298</v>
      </c>
      <c r="C1824" s="58" t="s">
        <v>204</v>
      </c>
      <c r="D1824" s="56">
        <v>203</v>
      </c>
      <c r="E1824" s="56">
        <v>122</v>
      </c>
      <c r="F1824" s="56">
        <v>0</v>
      </c>
      <c r="G1824" s="56">
        <v>325</v>
      </c>
    </row>
    <row r="1825" spans="1:7" ht="12.75" x14ac:dyDescent="0.2">
      <c r="A1825" s="57">
        <v>2012</v>
      </c>
      <c r="B1825" s="58" t="s">
        <v>298</v>
      </c>
      <c r="C1825" s="58" t="s">
        <v>204</v>
      </c>
      <c r="D1825" s="56">
        <v>107</v>
      </c>
      <c r="E1825" s="56">
        <v>122</v>
      </c>
      <c r="F1825" s="56">
        <v>0</v>
      </c>
      <c r="G1825" s="56">
        <v>229</v>
      </c>
    </row>
    <row r="1826" spans="1:7" ht="12.75" x14ac:dyDescent="0.2">
      <c r="A1826" s="57">
        <v>2013</v>
      </c>
      <c r="B1826" s="58" t="s">
        <v>298</v>
      </c>
      <c r="C1826" s="58" t="s">
        <v>204</v>
      </c>
      <c r="D1826" s="56">
        <v>149</v>
      </c>
      <c r="E1826" s="56">
        <v>119</v>
      </c>
      <c r="F1826" s="56">
        <v>0</v>
      </c>
      <c r="G1826" s="56">
        <v>268</v>
      </c>
    </row>
    <row r="1827" spans="1:7" ht="12.75" x14ac:dyDescent="0.2">
      <c r="A1827" s="57">
        <v>2014</v>
      </c>
      <c r="B1827" s="58" t="s">
        <v>298</v>
      </c>
      <c r="C1827" s="58" t="s">
        <v>204</v>
      </c>
      <c r="D1827" s="56">
        <v>176</v>
      </c>
      <c r="E1827" s="56">
        <v>108</v>
      </c>
      <c r="F1827" s="56">
        <v>0</v>
      </c>
      <c r="G1827" s="56">
        <v>284</v>
      </c>
    </row>
    <row r="1828" spans="1:7" ht="12.75" x14ac:dyDescent="0.2">
      <c r="A1828" s="57">
        <v>2015</v>
      </c>
      <c r="B1828" s="58" t="s">
        <v>298</v>
      </c>
      <c r="C1828" s="58" t="s">
        <v>204</v>
      </c>
      <c r="D1828" s="56">
        <v>120</v>
      </c>
      <c r="E1828" s="56">
        <v>83</v>
      </c>
      <c r="F1828" s="56">
        <v>0</v>
      </c>
      <c r="G1828" s="56">
        <v>203</v>
      </c>
    </row>
    <row r="1829" spans="1:7" ht="12.75" x14ac:dyDescent="0.2">
      <c r="A1829" s="57">
        <v>2016</v>
      </c>
      <c r="B1829" s="58" t="s">
        <v>298</v>
      </c>
      <c r="C1829" s="58" t="s">
        <v>204</v>
      </c>
      <c r="D1829" s="56">
        <v>146</v>
      </c>
      <c r="E1829" s="56">
        <v>71</v>
      </c>
      <c r="F1829" s="56">
        <v>0</v>
      </c>
      <c r="G1829" s="56">
        <v>217</v>
      </c>
    </row>
    <row r="1830" spans="1:7" ht="12.75" x14ac:dyDescent="0.2">
      <c r="A1830" s="57">
        <v>2017</v>
      </c>
      <c r="B1830" s="58" t="s">
        <v>298</v>
      </c>
      <c r="C1830" s="58" t="s">
        <v>204</v>
      </c>
      <c r="D1830" s="56">
        <v>165</v>
      </c>
      <c r="E1830" s="56">
        <v>81</v>
      </c>
      <c r="F1830" s="56">
        <v>0</v>
      </c>
      <c r="G1830" s="56">
        <v>246</v>
      </c>
    </row>
    <row r="1831" spans="1:7" ht="12.75" x14ac:dyDescent="0.2">
      <c r="A1831" s="57">
        <v>2018</v>
      </c>
      <c r="B1831" s="58" t="s">
        <v>298</v>
      </c>
      <c r="C1831" s="58" t="s">
        <v>204</v>
      </c>
      <c r="D1831" s="56">
        <v>145</v>
      </c>
      <c r="E1831" s="56">
        <v>120</v>
      </c>
      <c r="F1831" s="56">
        <v>0</v>
      </c>
      <c r="G1831" s="56">
        <v>265</v>
      </c>
    </row>
    <row r="1832" spans="1:7" ht="12.75" x14ac:dyDescent="0.2">
      <c r="A1832" s="57">
        <v>2019</v>
      </c>
      <c r="B1832" s="58" t="s">
        <v>298</v>
      </c>
      <c r="C1832" s="58" t="s">
        <v>204</v>
      </c>
      <c r="D1832" s="56">
        <v>202</v>
      </c>
      <c r="E1832" s="56">
        <v>92</v>
      </c>
      <c r="F1832" s="56">
        <v>0</v>
      </c>
      <c r="G1832" s="56">
        <v>294</v>
      </c>
    </row>
    <row r="1833" spans="1:7" ht="12.75" x14ac:dyDescent="0.2">
      <c r="A1833" s="57">
        <v>2010</v>
      </c>
      <c r="B1833" s="58" t="s">
        <v>298</v>
      </c>
      <c r="C1833" s="58" t="s">
        <v>205</v>
      </c>
      <c r="D1833" s="56">
        <v>276</v>
      </c>
      <c r="E1833" s="56">
        <v>2184</v>
      </c>
      <c r="F1833" s="56">
        <v>0</v>
      </c>
      <c r="G1833" s="56">
        <v>2460</v>
      </c>
    </row>
    <row r="1834" spans="1:7" ht="12.75" x14ac:dyDescent="0.2">
      <c r="A1834" s="57">
        <v>2011</v>
      </c>
      <c r="B1834" s="58" t="s">
        <v>298</v>
      </c>
      <c r="C1834" s="58" t="s">
        <v>205</v>
      </c>
      <c r="D1834" s="56">
        <v>143</v>
      </c>
      <c r="E1834" s="56">
        <v>3000</v>
      </c>
      <c r="F1834" s="56">
        <v>0</v>
      </c>
      <c r="G1834" s="56">
        <v>3143</v>
      </c>
    </row>
    <row r="1835" spans="1:7" ht="12.75" x14ac:dyDescent="0.2">
      <c r="A1835" s="57">
        <v>2012</v>
      </c>
      <c r="B1835" s="58" t="s">
        <v>298</v>
      </c>
      <c r="C1835" s="58" t="s">
        <v>205</v>
      </c>
      <c r="D1835" s="56">
        <v>67</v>
      </c>
      <c r="E1835" s="56">
        <v>1000</v>
      </c>
      <c r="F1835" s="56">
        <v>0</v>
      </c>
      <c r="G1835" s="56">
        <v>1067</v>
      </c>
    </row>
    <row r="1836" spans="1:7" ht="12.75" x14ac:dyDescent="0.2">
      <c r="A1836" s="57">
        <v>2013</v>
      </c>
      <c r="B1836" s="58" t="s">
        <v>298</v>
      </c>
      <c r="C1836" s="58" t="s">
        <v>205</v>
      </c>
      <c r="D1836" s="56">
        <v>4</v>
      </c>
      <c r="E1836" s="56">
        <v>2436</v>
      </c>
      <c r="F1836" s="56">
        <v>0</v>
      </c>
      <c r="G1836" s="56">
        <v>2440</v>
      </c>
    </row>
    <row r="1837" spans="1:7" ht="12.75" x14ac:dyDescent="0.2">
      <c r="A1837" s="57">
        <v>2014</v>
      </c>
      <c r="B1837" s="58" t="s">
        <v>298</v>
      </c>
      <c r="C1837" s="58" t="s">
        <v>205</v>
      </c>
      <c r="D1837" s="56">
        <v>21</v>
      </c>
      <c r="E1837" s="56">
        <v>2462</v>
      </c>
      <c r="F1837" s="56">
        <v>0</v>
      </c>
      <c r="G1837" s="56">
        <v>2483</v>
      </c>
    </row>
    <row r="1838" spans="1:7" ht="12.75" x14ac:dyDescent="0.2">
      <c r="A1838" s="57">
        <v>2015</v>
      </c>
      <c r="B1838" s="58" t="s">
        <v>298</v>
      </c>
      <c r="C1838" s="58" t="s">
        <v>205</v>
      </c>
      <c r="D1838" s="56">
        <v>59</v>
      </c>
      <c r="E1838" s="56">
        <v>2739</v>
      </c>
      <c r="F1838" s="56">
        <v>0</v>
      </c>
      <c r="G1838" s="56">
        <v>2798</v>
      </c>
    </row>
    <row r="1839" spans="1:7" ht="12.75" x14ac:dyDescent="0.2">
      <c r="A1839" s="57">
        <v>2016</v>
      </c>
      <c r="B1839" s="58" t="s">
        <v>298</v>
      </c>
      <c r="C1839" s="58" t="s">
        <v>205</v>
      </c>
      <c r="D1839" s="56">
        <v>31</v>
      </c>
      <c r="E1839" s="56">
        <v>2914</v>
      </c>
      <c r="F1839" s="56">
        <v>0</v>
      </c>
      <c r="G1839" s="56">
        <v>2945</v>
      </c>
    </row>
    <row r="1840" spans="1:7" ht="12.75" x14ac:dyDescent="0.2">
      <c r="A1840" s="57">
        <v>2017</v>
      </c>
      <c r="B1840" s="58" t="s">
        <v>298</v>
      </c>
      <c r="C1840" s="58" t="s">
        <v>205</v>
      </c>
      <c r="D1840" s="56">
        <v>52</v>
      </c>
      <c r="E1840" s="56">
        <v>3478</v>
      </c>
      <c r="F1840" s="56">
        <v>0</v>
      </c>
      <c r="G1840" s="56">
        <v>3530</v>
      </c>
    </row>
    <row r="1841" spans="1:7" ht="12.75" x14ac:dyDescent="0.2">
      <c r="A1841" s="57">
        <v>2018</v>
      </c>
      <c r="B1841" s="58" t="s">
        <v>298</v>
      </c>
      <c r="C1841" s="58" t="s">
        <v>205</v>
      </c>
      <c r="D1841" s="56">
        <v>30</v>
      </c>
      <c r="E1841" s="56">
        <v>3342</v>
      </c>
      <c r="F1841" s="56">
        <v>0</v>
      </c>
      <c r="G1841" s="56">
        <v>3372</v>
      </c>
    </row>
    <row r="1842" spans="1:7" ht="12.75" x14ac:dyDescent="0.2">
      <c r="A1842" s="57">
        <v>2019</v>
      </c>
      <c r="B1842" s="58" t="s">
        <v>298</v>
      </c>
      <c r="C1842" s="58" t="s">
        <v>205</v>
      </c>
      <c r="D1842" s="56">
        <v>25</v>
      </c>
      <c r="E1842" s="56">
        <v>3980</v>
      </c>
      <c r="F1842" s="56">
        <v>0</v>
      </c>
      <c r="G1842" s="56">
        <v>4005</v>
      </c>
    </row>
    <row r="1843" spans="1:7" ht="12.75" x14ac:dyDescent="0.2">
      <c r="A1843" s="57">
        <v>2010</v>
      </c>
      <c r="B1843" s="58" t="s">
        <v>299</v>
      </c>
      <c r="C1843" s="58" t="s">
        <v>207</v>
      </c>
      <c r="D1843" s="56">
        <v>6299</v>
      </c>
      <c r="E1843" s="56">
        <v>750</v>
      </c>
      <c r="F1843" s="56">
        <v>0</v>
      </c>
      <c r="G1843" s="56">
        <v>7049</v>
      </c>
    </row>
    <row r="1844" spans="1:7" ht="12.75" x14ac:dyDescent="0.2">
      <c r="A1844" s="57">
        <v>2011</v>
      </c>
      <c r="B1844" s="58" t="s">
        <v>299</v>
      </c>
      <c r="C1844" s="58" t="s">
        <v>207</v>
      </c>
      <c r="D1844" s="56">
        <v>3861</v>
      </c>
      <c r="E1844" s="56">
        <v>1200</v>
      </c>
      <c r="F1844" s="56">
        <v>0</v>
      </c>
      <c r="G1844" s="56">
        <v>5061</v>
      </c>
    </row>
    <row r="1845" spans="1:7" ht="12.75" x14ac:dyDescent="0.2">
      <c r="A1845" s="57">
        <v>2012</v>
      </c>
      <c r="B1845" s="58" t="s">
        <v>299</v>
      </c>
      <c r="C1845" s="58" t="s">
        <v>207</v>
      </c>
      <c r="D1845" s="56">
        <v>2829</v>
      </c>
      <c r="E1845" s="56">
        <v>952</v>
      </c>
      <c r="F1845" s="56">
        <v>0</v>
      </c>
      <c r="G1845" s="56">
        <v>3781</v>
      </c>
    </row>
    <row r="1846" spans="1:7" ht="12.75" x14ac:dyDescent="0.2">
      <c r="A1846" s="57">
        <v>2013</v>
      </c>
      <c r="B1846" s="58" t="s">
        <v>299</v>
      </c>
      <c r="C1846" s="58" t="s">
        <v>207</v>
      </c>
      <c r="D1846" s="56">
        <v>2533</v>
      </c>
      <c r="E1846" s="56">
        <v>531</v>
      </c>
      <c r="F1846" s="56">
        <v>0</v>
      </c>
      <c r="G1846" s="56">
        <v>3064</v>
      </c>
    </row>
    <row r="1847" spans="1:7" ht="12.75" x14ac:dyDescent="0.2">
      <c r="A1847" s="57">
        <v>2014</v>
      </c>
      <c r="B1847" s="58" t="s">
        <v>299</v>
      </c>
      <c r="C1847" s="58" t="s">
        <v>207</v>
      </c>
      <c r="D1847" s="56">
        <v>2444</v>
      </c>
      <c r="E1847" s="56">
        <v>0</v>
      </c>
      <c r="F1847" s="56">
        <v>0</v>
      </c>
      <c r="G1847" s="56">
        <v>2444</v>
      </c>
    </row>
    <row r="1848" spans="1:7" ht="12.75" x14ac:dyDescent="0.2">
      <c r="A1848" s="57">
        <v>2015</v>
      </c>
      <c r="B1848" s="58" t="s">
        <v>299</v>
      </c>
      <c r="C1848" s="58" t="s">
        <v>207</v>
      </c>
      <c r="D1848" s="56">
        <v>3204</v>
      </c>
      <c r="E1848" s="56">
        <v>0</v>
      </c>
      <c r="F1848" s="56">
        <v>0</v>
      </c>
      <c r="G1848" s="56">
        <v>3204</v>
      </c>
    </row>
    <row r="1849" spans="1:7" ht="12.75" x14ac:dyDescent="0.2">
      <c r="A1849" s="57">
        <v>2016</v>
      </c>
      <c r="B1849" s="58" t="s">
        <v>299</v>
      </c>
      <c r="C1849" s="58" t="s">
        <v>207</v>
      </c>
      <c r="D1849" s="56">
        <v>2872</v>
      </c>
      <c r="E1849" s="56">
        <v>0</v>
      </c>
      <c r="F1849" s="56">
        <v>0</v>
      </c>
      <c r="G1849" s="56">
        <v>2872</v>
      </c>
    </row>
    <row r="1850" spans="1:7" ht="12.75" x14ac:dyDescent="0.2">
      <c r="A1850" s="57">
        <v>2017</v>
      </c>
      <c r="B1850" s="58" t="s">
        <v>299</v>
      </c>
      <c r="C1850" s="58" t="s">
        <v>207</v>
      </c>
      <c r="D1850" s="56">
        <v>5093</v>
      </c>
      <c r="E1850" s="56">
        <v>0</v>
      </c>
      <c r="F1850" s="56">
        <v>0</v>
      </c>
      <c r="G1850" s="56">
        <v>5093</v>
      </c>
    </row>
    <row r="1851" spans="1:7" ht="12.75" x14ac:dyDescent="0.2">
      <c r="A1851" s="57">
        <v>2018</v>
      </c>
      <c r="B1851" s="58" t="s">
        <v>299</v>
      </c>
      <c r="C1851" s="58" t="s">
        <v>207</v>
      </c>
      <c r="D1851" s="56">
        <v>5571</v>
      </c>
      <c r="E1851" s="56">
        <v>0</v>
      </c>
      <c r="F1851" s="56">
        <v>0</v>
      </c>
      <c r="G1851" s="56">
        <v>5571</v>
      </c>
    </row>
    <row r="1852" spans="1:7" ht="12.75" x14ac:dyDescent="0.2">
      <c r="A1852" s="57">
        <v>2019</v>
      </c>
      <c r="B1852" s="58" t="s">
        <v>299</v>
      </c>
      <c r="C1852" s="58" t="s">
        <v>207</v>
      </c>
      <c r="D1852" s="56">
        <v>6810</v>
      </c>
      <c r="E1852" s="56">
        <v>256</v>
      </c>
      <c r="F1852" s="56">
        <v>0</v>
      </c>
      <c r="G1852" s="56">
        <v>7066</v>
      </c>
    </row>
    <row r="1853" spans="1:7" ht="12.75" x14ac:dyDescent="0.2">
      <c r="A1853" s="57">
        <v>2010</v>
      </c>
      <c r="B1853" s="58" t="s">
        <v>299</v>
      </c>
      <c r="C1853" s="58" t="s">
        <v>208</v>
      </c>
      <c r="D1853" s="56">
        <v>369</v>
      </c>
      <c r="E1853" s="56">
        <v>0</v>
      </c>
      <c r="F1853" s="56">
        <v>0</v>
      </c>
      <c r="G1853" s="56">
        <v>369</v>
      </c>
    </row>
    <row r="1854" spans="1:7" ht="12.75" x14ac:dyDescent="0.2">
      <c r="A1854" s="57">
        <v>2011</v>
      </c>
      <c r="B1854" s="58" t="s">
        <v>299</v>
      </c>
      <c r="C1854" s="58" t="s">
        <v>208</v>
      </c>
      <c r="D1854" s="56">
        <v>357</v>
      </c>
      <c r="E1854" s="56">
        <v>0</v>
      </c>
      <c r="F1854" s="56">
        <v>0</v>
      </c>
      <c r="G1854" s="56">
        <v>357</v>
      </c>
    </row>
    <row r="1855" spans="1:7" ht="12.75" x14ac:dyDescent="0.2">
      <c r="A1855" s="57">
        <v>2012</v>
      </c>
      <c r="B1855" s="58" t="s">
        <v>299</v>
      </c>
      <c r="C1855" s="58" t="s">
        <v>208</v>
      </c>
      <c r="D1855" s="56">
        <v>2150</v>
      </c>
      <c r="E1855" s="56">
        <v>0</v>
      </c>
      <c r="F1855" s="56">
        <v>0</v>
      </c>
      <c r="G1855" s="56">
        <v>2150</v>
      </c>
    </row>
    <row r="1856" spans="1:7" ht="12.75" x14ac:dyDescent="0.2">
      <c r="A1856" s="57">
        <v>2013</v>
      </c>
      <c r="B1856" s="58" t="s">
        <v>299</v>
      </c>
      <c r="C1856" s="58" t="s">
        <v>208</v>
      </c>
      <c r="D1856" s="56">
        <v>1825</v>
      </c>
      <c r="E1856" s="56">
        <v>0</v>
      </c>
      <c r="F1856" s="56">
        <v>0</v>
      </c>
      <c r="G1856" s="56">
        <v>1825</v>
      </c>
    </row>
    <row r="1857" spans="1:7" ht="12.75" x14ac:dyDescent="0.2">
      <c r="A1857" s="57">
        <v>2014</v>
      </c>
      <c r="B1857" s="58" t="s">
        <v>299</v>
      </c>
      <c r="C1857" s="58" t="s">
        <v>208</v>
      </c>
      <c r="D1857" s="56">
        <v>1908</v>
      </c>
      <c r="E1857" s="56">
        <v>24</v>
      </c>
      <c r="F1857" s="56">
        <v>0</v>
      </c>
      <c r="G1857" s="56">
        <v>1932</v>
      </c>
    </row>
    <row r="1858" spans="1:7" ht="12.75" x14ac:dyDescent="0.2">
      <c r="A1858" s="57">
        <v>2015</v>
      </c>
      <c r="B1858" s="58" t="s">
        <v>299</v>
      </c>
      <c r="C1858" s="58" t="s">
        <v>208</v>
      </c>
      <c r="D1858" s="56">
        <v>1339</v>
      </c>
      <c r="E1858" s="56">
        <v>0</v>
      </c>
      <c r="F1858" s="56">
        <v>0</v>
      </c>
      <c r="G1858" s="56">
        <v>1339</v>
      </c>
    </row>
    <row r="1859" spans="1:7" ht="12.75" x14ac:dyDescent="0.2">
      <c r="A1859" s="57">
        <v>2016</v>
      </c>
      <c r="B1859" s="58" t="s">
        <v>299</v>
      </c>
      <c r="C1859" s="58" t="s">
        <v>208</v>
      </c>
      <c r="D1859" s="56">
        <v>1398</v>
      </c>
      <c r="E1859" s="56">
        <v>0</v>
      </c>
      <c r="F1859" s="56">
        <v>0</v>
      </c>
      <c r="G1859" s="56">
        <v>1398</v>
      </c>
    </row>
    <row r="1860" spans="1:7" ht="12.75" x14ac:dyDescent="0.2">
      <c r="A1860" s="57">
        <v>2017</v>
      </c>
      <c r="B1860" s="58" t="s">
        <v>299</v>
      </c>
      <c r="C1860" s="58" t="s">
        <v>208</v>
      </c>
      <c r="D1860" s="56">
        <v>2152</v>
      </c>
      <c r="E1860" s="56">
        <v>0</v>
      </c>
      <c r="F1860" s="56">
        <v>0</v>
      </c>
      <c r="G1860" s="56">
        <v>2152</v>
      </c>
    </row>
    <row r="1861" spans="1:7" ht="12.75" x14ac:dyDescent="0.2">
      <c r="A1861" s="57">
        <v>2018</v>
      </c>
      <c r="B1861" s="58" t="s">
        <v>299</v>
      </c>
      <c r="C1861" s="58" t="s">
        <v>208</v>
      </c>
      <c r="D1861" s="56">
        <v>2342</v>
      </c>
      <c r="E1861" s="56">
        <v>0</v>
      </c>
      <c r="F1861" s="56">
        <v>0</v>
      </c>
      <c r="G1861" s="56">
        <v>2342</v>
      </c>
    </row>
    <row r="1862" spans="1:7" ht="12.75" x14ac:dyDescent="0.2">
      <c r="A1862" s="57">
        <v>2019</v>
      </c>
      <c r="B1862" s="58" t="s">
        <v>299</v>
      </c>
      <c r="C1862" s="58" t="s">
        <v>208</v>
      </c>
      <c r="D1862" s="56">
        <v>2338</v>
      </c>
      <c r="E1862" s="56">
        <v>0</v>
      </c>
      <c r="F1862" s="56">
        <v>0</v>
      </c>
      <c r="G1862" s="56">
        <v>2338</v>
      </c>
    </row>
    <row r="1863" spans="1:7" ht="12.75" x14ac:dyDescent="0.2">
      <c r="A1863" s="57">
        <v>2010</v>
      </c>
      <c r="B1863" s="58" t="s">
        <v>299</v>
      </c>
      <c r="C1863" s="58" t="s">
        <v>209</v>
      </c>
      <c r="D1863" s="56">
        <v>1000</v>
      </c>
      <c r="E1863" s="56">
        <v>500</v>
      </c>
      <c r="F1863" s="56">
        <v>0</v>
      </c>
      <c r="G1863" s="56">
        <v>1500</v>
      </c>
    </row>
    <row r="1864" spans="1:7" ht="12.75" x14ac:dyDescent="0.2">
      <c r="A1864" s="57">
        <v>2011</v>
      </c>
      <c r="B1864" s="58" t="s">
        <v>299</v>
      </c>
      <c r="C1864" s="58" t="s">
        <v>209</v>
      </c>
      <c r="D1864" s="56">
        <v>725</v>
      </c>
      <c r="E1864" s="56">
        <v>350</v>
      </c>
      <c r="F1864" s="56">
        <v>0</v>
      </c>
      <c r="G1864" s="56">
        <v>1075</v>
      </c>
    </row>
    <row r="1865" spans="1:7" ht="12.75" x14ac:dyDescent="0.2">
      <c r="A1865" s="57">
        <v>2012</v>
      </c>
      <c r="B1865" s="58" t="s">
        <v>299</v>
      </c>
      <c r="C1865" s="58" t="s">
        <v>209</v>
      </c>
      <c r="D1865" s="56">
        <v>1360</v>
      </c>
      <c r="E1865" s="56">
        <v>308</v>
      </c>
      <c r="F1865" s="56">
        <v>173</v>
      </c>
      <c r="G1865" s="56">
        <v>1841</v>
      </c>
    </row>
    <row r="1866" spans="1:7" ht="12.75" x14ac:dyDescent="0.2">
      <c r="A1866" s="57">
        <v>2013</v>
      </c>
      <c r="B1866" s="58" t="s">
        <v>299</v>
      </c>
      <c r="C1866" s="58" t="s">
        <v>209</v>
      </c>
      <c r="D1866" s="56">
        <v>322</v>
      </c>
      <c r="E1866" s="56">
        <v>368</v>
      </c>
      <c r="F1866" s="56">
        <v>787</v>
      </c>
      <c r="G1866" s="56">
        <v>1477</v>
      </c>
    </row>
    <row r="1867" spans="1:7" ht="12.75" x14ac:dyDescent="0.2">
      <c r="A1867" s="57">
        <v>2014</v>
      </c>
      <c r="B1867" s="58" t="s">
        <v>299</v>
      </c>
      <c r="C1867" s="58" t="s">
        <v>209</v>
      </c>
      <c r="D1867" s="56">
        <v>238</v>
      </c>
      <c r="E1867" s="56">
        <v>252</v>
      </c>
      <c r="F1867" s="56">
        <v>1105</v>
      </c>
      <c r="G1867" s="56">
        <v>1595</v>
      </c>
    </row>
    <row r="1868" spans="1:7" ht="12.75" x14ac:dyDescent="0.2">
      <c r="A1868" s="57">
        <v>2015</v>
      </c>
      <c r="B1868" s="58" t="s">
        <v>299</v>
      </c>
      <c r="C1868" s="58" t="s">
        <v>209</v>
      </c>
      <c r="D1868" s="56">
        <v>103</v>
      </c>
      <c r="E1868" s="56">
        <v>431</v>
      </c>
      <c r="F1868" s="56">
        <v>1486</v>
      </c>
      <c r="G1868" s="56">
        <v>2020</v>
      </c>
    </row>
    <row r="1869" spans="1:7" ht="12.75" x14ac:dyDescent="0.2">
      <c r="A1869" s="57">
        <v>2016</v>
      </c>
      <c r="B1869" s="58" t="s">
        <v>299</v>
      </c>
      <c r="C1869" s="58" t="s">
        <v>209</v>
      </c>
      <c r="D1869" s="56">
        <v>409</v>
      </c>
      <c r="E1869" s="56">
        <v>315</v>
      </c>
      <c r="F1869" s="56">
        <v>1009</v>
      </c>
      <c r="G1869" s="56">
        <v>1733</v>
      </c>
    </row>
    <row r="1870" spans="1:7" ht="12.75" x14ac:dyDescent="0.2">
      <c r="A1870" s="57">
        <v>2017</v>
      </c>
      <c r="B1870" s="58" t="s">
        <v>299</v>
      </c>
      <c r="C1870" s="58" t="s">
        <v>209</v>
      </c>
      <c r="D1870" s="56">
        <v>815</v>
      </c>
      <c r="E1870" s="56">
        <v>258</v>
      </c>
      <c r="F1870" s="56">
        <v>992</v>
      </c>
      <c r="G1870" s="56">
        <v>2065</v>
      </c>
    </row>
    <row r="1871" spans="1:7" ht="12.75" x14ac:dyDescent="0.2">
      <c r="A1871" s="57">
        <v>2018</v>
      </c>
      <c r="B1871" s="58" t="s">
        <v>299</v>
      </c>
      <c r="C1871" s="58" t="s">
        <v>209</v>
      </c>
      <c r="D1871" s="56">
        <v>795</v>
      </c>
      <c r="E1871" s="56">
        <v>141</v>
      </c>
      <c r="F1871" s="56">
        <v>1086</v>
      </c>
      <c r="G1871" s="56">
        <v>2022</v>
      </c>
    </row>
    <row r="1872" spans="1:7" ht="12.75" x14ac:dyDescent="0.2">
      <c r="A1872" s="57">
        <v>2019</v>
      </c>
      <c r="B1872" s="58" t="s">
        <v>299</v>
      </c>
      <c r="C1872" s="58" t="s">
        <v>209</v>
      </c>
      <c r="D1872" s="56">
        <v>297</v>
      </c>
      <c r="E1872" s="56">
        <v>307</v>
      </c>
      <c r="F1872" s="56">
        <v>1510</v>
      </c>
      <c r="G1872" s="56">
        <v>2114</v>
      </c>
    </row>
    <row r="1873" spans="1:7" ht="12.75" x14ac:dyDescent="0.2">
      <c r="A1873" s="57">
        <v>2010</v>
      </c>
      <c r="B1873" s="58" t="s">
        <v>299</v>
      </c>
      <c r="C1873" s="58" t="s">
        <v>27</v>
      </c>
      <c r="D1873" s="56">
        <v>46451</v>
      </c>
      <c r="E1873" s="56">
        <v>103587</v>
      </c>
      <c r="F1873" s="56">
        <v>0</v>
      </c>
      <c r="G1873" s="56">
        <v>150038</v>
      </c>
    </row>
    <row r="1874" spans="1:7" ht="12.75" x14ac:dyDescent="0.2">
      <c r="A1874" s="57">
        <v>2011</v>
      </c>
      <c r="B1874" s="58" t="s">
        <v>299</v>
      </c>
      <c r="C1874" s="58" t="s">
        <v>27</v>
      </c>
      <c r="D1874" s="56">
        <v>50965</v>
      </c>
      <c r="E1874" s="56">
        <v>163583</v>
      </c>
      <c r="F1874" s="56">
        <v>0</v>
      </c>
      <c r="G1874" s="56">
        <v>214548</v>
      </c>
    </row>
    <row r="1875" spans="1:7" ht="12.75" x14ac:dyDescent="0.2">
      <c r="A1875" s="57">
        <v>2012</v>
      </c>
      <c r="B1875" s="58" t="s">
        <v>299</v>
      </c>
      <c r="C1875" s="58" t="s">
        <v>27</v>
      </c>
      <c r="D1875" s="56">
        <v>26535</v>
      </c>
      <c r="E1875" s="56">
        <v>60983</v>
      </c>
      <c r="F1875" s="56">
        <v>0</v>
      </c>
      <c r="G1875" s="56">
        <v>87518</v>
      </c>
    </row>
    <row r="1876" spans="1:7" ht="12.75" x14ac:dyDescent="0.2">
      <c r="A1876" s="57">
        <v>2013</v>
      </c>
      <c r="B1876" s="58" t="s">
        <v>299</v>
      </c>
      <c r="C1876" s="58" t="s">
        <v>27</v>
      </c>
      <c r="D1876" s="56">
        <v>18658</v>
      </c>
      <c r="E1876" s="56">
        <v>64258</v>
      </c>
      <c r="F1876" s="56">
        <v>0</v>
      </c>
      <c r="G1876" s="56">
        <v>82916</v>
      </c>
    </row>
    <row r="1877" spans="1:7" ht="12.75" x14ac:dyDescent="0.2">
      <c r="A1877" s="57">
        <v>2014</v>
      </c>
      <c r="B1877" s="58" t="s">
        <v>299</v>
      </c>
      <c r="C1877" s="58" t="s">
        <v>27</v>
      </c>
      <c r="D1877" s="56">
        <v>25090</v>
      </c>
      <c r="E1877" s="56">
        <v>58300</v>
      </c>
      <c r="F1877" s="56">
        <v>0</v>
      </c>
      <c r="G1877" s="56">
        <v>83390</v>
      </c>
    </row>
    <row r="1878" spans="1:7" ht="12.75" x14ac:dyDescent="0.2">
      <c r="A1878" s="57">
        <v>2015</v>
      </c>
      <c r="B1878" s="58" t="s">
        <v>299</v>
      </c>
      <c r="C1878" s="58" t="s">
        <v>27</v>
      </c>
      <c r="D1878" s="56">
        <v>21687</v>
      </c>
      <c r="E1878" s="56">
        <v>47269</v>
      </c>
      <c r="F1878" s="56">
        <v>0</v>
      </c>
      <c r="G1878" s="56">
        <v>68956</v>
      </c>
    </row>
    <row r="1879" spans="1:7" ht="12.75" x14ac:dyDescent="0.2">
      <c r="A1879" s="57">
        <v>2016</v>
      </c>
      <c r="B1879" s="58" t="s">
        <v>299</v>
      </c>
      <c r="C1879" s="58" t="s">
        <v>27</v>
      </c>
      <c r="D1879" s="56">
        <v>18843</v>
      </c>
      <c r="E1879" s="56">
        <v>85627</v>
      </c>
      <c r="F1879" s="56">
        <v>0</v>
      </c>
      <c r="G1879" s="56">
        <v>104470</v>
      </c>
    </row>
    <row r="1880" spans="1:7" ht="12.75" x14ac:dyDescent="0.2">
      <c r="A1880" s="57">
        <v>2017</v>
      </c>
      <c r="B1880" s="58" t="s">
        <v>299</v>
      </c>
      <c r="C1880" s="58" t="s">
        <v>27</v>
      </c>
      <c r="D1880" s="56">
        <v>18579</v>
      </c>
      <c r="E1880" s="56">
        <v>76243</v>
      </c>
      <c r="F1880" s="56">
        <v>0</v>
      </c>
      <c r="G1880" s="56">
        <v>94822</v>
      </c>
    </row>
    <row r="1881" spans="1:7" ht="12.75" x14ac:dyDescent="0.2">
      <c r="A1881" s="57">
        <v>2018</v>
      </c>
      <c r="B1881" s="58" t="s">
        <v>299</v>
      </c>
      <c r="C1881" s="58" t="s">
        <v>27</v>
      </c>
      <c r="D1881" s="56">
        <v>25744</v>
      </c>
      <c r="E1881" s="56">
        <v>85396</v>
      </c>
      <c r="F1881" s="56">
        <v>0</v>
      </c>
      <c r="G1881" s="56">
        <v>111140</v>
      </c>
    </row>
    <row r="1882" spans="1:7" ht="12.75" x14ac:dyDescent="0.2">
      <c r="A1882" s="57">
        <v>2019</v>
      </c>
      <c r="B1882" s="58" t="s">
        <v>299</v>
      </c>
      <c r="C1882" s="58" t="s">
        <v>27</v>
      </c>
      <c r="D1882" s="56">
        <v>22044</v>
      </c>
      <c r="E1882" s="56">
        <v>77035</v>
      </c>
      <c r="F1882" s="56">
        <v>0</v>
      </c>
      <c r="G1882" s="56">
        <v>99079</v>
      </c>
    </row>
    <row r="1883" spans="1:7" ht="12.75" x14ac:dyDescent="0.2">
      <c r="A1883" s="57">
        <v>2010</v>
      </c>
      <c r="B1883" s="58" t="s">
        <v>299</v>
      </c>
      <c r="C1883" s="58" t="s">
        <v>211</v>
      </c>
      <c r="D1883" s="56">
        <v>200</v>
      </c>
      <c r="E1883" s="56">
        <v>125</v>
      </c>
      <c r="F1883" s="56">
        <v>0</v>
      </c>
      <c r="G1883" s="56">
        <v>325</v>
      </c>
    </row>
    <row r="1884" spans="1:7" ht="12.75" x14ac:dyDescent="0.2">
      <c r="A1884" s="57">
        <v>2011</v>
      </c>
      <c r="B1884" s="58" t="s">
        <v>299</v>
      </c>
      <c r="C1884" s="58" t="s">
        <v>211</v>
      </c>
      <c r="D1884" s="56">
        <v>1579</v>
      </c>
      <c r="E1884" s="56">
        <v>76</v>
      </c>
      <c r="F1884" s="56">
        <v>0</v>
      </c>
      <c r="G1884" s="56">
        <v>1655</v>
      </c>
    </row>
    <row r="1885" spans="1:7" ht="12.75" x14ac:dyDescent="0.2">
      <c r="A1885" s="57">
        <v>2012</v>
      </c>
      <c r="B1885" s="58" t="s">
        <v>299</v>
      </c>
      <c r="C1885" s="58" t="s">
        <v>211</v>
      </c>
      <c r="D1885" s="56">
        <v>1091</v>
      </c>
      <c r="E1885" s="56">
        <v>76</v>
      </c>
      <c r="F1885" s="56">
        <v>0</v>
      </c>
      <c r="G1885" s="56">
        <v>1167</v>
      </c>
    </row>
    <row r="1886" spans="1:7" ht="12.75" x14ac:dyDescent="0.2">
      <c r="A1886" s="57">
        <v>2013</v>
      </c>
      <c r="B1886" s="58" t="s">
        <v>299</v>
      </c>
      <c r="C1886" s="58" t="s">
        <v>211</v>
      </c>
      <c r="D1886" s="56">
        <v>418</v>
      </c>
      <c r="E1886" s="56">
        <v>76</v>
      </c>
      <c r="F1886" s="56">
        <v>0</v>
      </c>
      <c r="G1886" s="56">
        <v>494</v>
      </c>
    </row>
    <row r="1887" spans="1:7" ht="12.75" x14ac:dyDescent="0.2">
      <c r="A1887" s="57">
        <v>2014</v>
      </c>
      <c r="B1887" s="58" t="s">
        <v>299</v>
      </c>
      <c r="C1887" s="58" t="s">
        <v>211</v>
      </c>
      <c r="D1887" s="56">
        <v>423</v>
      </c>
      <c r="E1887" s="56">
        <v>76</v>
      </c>
      <c r="F1887" s="56">
        <v>0</v>
      </c>
      <c r="G1887" s="56">
        <v>499</v>
      </c>
    </row>
    <row r="1888" spans="1:7" ht="12.75" x14ac:dyDescent="0.2">
      <c r="A1888" s="57">
        <v>2015</v>
      </c>
      <c r="B1888" s="58" t="s">
        <v>299</v>
      </c>
      <c r="C1888" s="58" t="s">
        <v>211</v>
      </c>
      <c r="D1888" s="56">
        <v>378</v>
      </c>
      <c r="E1888" s="56">
        <v>94</v>
      </c>
      <c r="F1888" s="56">
        <v>0</v>
      </c>
      <c r="G1888" s="56">
        <v>472</v>
      </c>
    </row>
    <row r="1889" spans="1:7" ht="12.75" x14ac:dyDescent="0.2">
      <c r="A1889" s="57">
        <v>2016</v>
      </c>
      <c r="B1889" s="58" t="s">
        <v>299</v>
      </c>
      <c r="C1889" s="58" t="s">
        <v>211</v>
      </c>
      <c r="D1889" s="56">
        <v>702</v>
      </c>
      <c r="E1889" s="56">
        <v>9</v>
      </c>
      <c r="F1889" s="56">
        <v>0</v>
      </c>
      <c r="G1889" s="56">
        <v>711</v>
      </c>
    </row>
    <row r="1890" spans="1:7" ht="12.75" x14ac:dyDescent="0.2">
      <c r="A1890" s="57">
        <v>2017</v>
      </c>
      <c r="B1890" s="58" t="s">
        <v>299</v>
      </c>
      <c r="C1890" s="58" t="s">
        <v>211</v>
      </c>
      <c r="D1890" s="56">
        <v>859</v>
      </c>
      <c r="E1890" s="56">
        <v>0</v>
      </c>
      <c r="F1890" s="56">
        <v>0</v>
      </c>
      <c r="G1890" s="56">
        <v>859</v>
      </c>
    </row>
    <row r="1891" spans="1:7" ht="12.75" x14ac:dyDescent="0.2">
      <c r="A1891" s="57">
        <v>2018</v>
      </c>
      <c r="B1891" s="58" t="s">
        <v>299</v>
      </c>
      <c r="C1891" s="58" t="s">
        <v>211</v>
      </c>
      <c r="D1891" s="56">
        <v>732</v>
      </c>
      <c r="E1891" s="56">
        <v>0</v>
      </c>
      <c r="F1891" s="56">
        <v>0</v>
      </c>
      <c r="G1891" s="56">
        <v>732</v>
      </c>
    </row>
    <row r="1892" spans="1:7" ht="12.75" x14ac:dyDescent="0.2">
      <c r="A1892" s="57">
        <v>2019</v>
      </c>
      <c r="B1892" s="58" t="s">
        <v>299</v>
      </c>
      <c r="C1892" s="58" t="s">
        <v>211</v>
      </c>
      <c r="D1892" s="56">
        <v>842</v>
      </c>
      <c r="E1892" s="56">
        <v>0</v>
      </c>
      <c r="F1892" s="56">
        <v>0</v>
      </c>
      <c r="G1892" s="56">
        <v>842</v>
      </c>
    </row>
    <row r="1893" spans="1:7" ht="12.75" x14ac:dyDescent="0.2">
      <c r="A1893" s="57">
        <v>2010</v>
      </c>
      <c r="B1893" s="58" t="s">
        <v>299</v>
      </c>
      <c r="C1893" s="58" t="s">
        <v>212</v>
      </c>
      <c r="D1893" s="56">
        <v>1275</v>
      </c>
      <c r="E1893" s="56">
        <v>186</v>
      </c>
      <c r="F1893" s="56">
        <v>0</v>
      </c>
      <c r="G1893" s="56">
        <v>1461</v>
      </c>
    </row>
    <row r="1894" spans="1:7" ht="12.75" x14ac:dyDescent="0.2">
      <c r="A1894" s="57">
        <v>2011</v>
      </c>
      <c r="B1894" s="58" t="s">
        <v>299</v>
      </c>
      <c r="C1894" s="58" t="s">
        <v>212</v>
      </c>
      <c r="D1894" s="56">
        <v>3153</v>
      </c>
      <c r="E1894" s="56">
        <v>312</v>
      </c>
      <c r="F1894" s="56">
        <v>0</v>
      </c>
      <c r="G1894" s="56">
        <v>3465</v>
      </c>
    </row>
    <row r="1895" spans="1:7" ht="12.75" x14ac:dyDescent="0.2">
      <c r="A1895" s="57">
        <v>2012</v>
      </c>
      <c r="B1895" s="58" t="s">
        <v>299</v>
      </c>
      <c r="C1895" s="58" t="s">
        <v>212</v>
      </c>
      <c r="D1895" s="56">
        <v>1942</v>
      </c>
      <c r="E1895" s="56">
        <v>338</v>
      </c>
      <c r="F1895" s="56">
        <v>0</v>
      </c>
      <c r="G1895" s="56">
        <v>2280</v>
      </c>
    </row>
    <row r="1896" spans="1:7" ht="12.75" x14ac:dyDescent="0.2">
      <c r="A1896" s="57">
        <v>2013</v>
      </c>
      <c r="B1896" s="58" t="s">
        <v>299</v>
      </c>
      <c r="C1896" s="58" t="s">
        <v>212</v>
      </c>
      <c r="D1896" s="56">
        <v>2216</v>
      </c>
      <c r="E1896" s="56">
        <v>62</v>
      </c>
      <c r="F1896" s="56">
        <v>0</v>
      </c>
      <c r="G1896" s="56">
        <v>2278</v>
      </c>
    </row>
    <row r="1897" spans="1:7" ht="12.75" x14ac:dyDescent="0.2">
      <c r="A1897" s="57">
        <v>2014</v>
      </c>
      <c r="B1897" s="58" t="s">
        <v>299</v>
      </c>
      <c r="C1897" s="58" t="s">
        <v>212</v>
      </c>
      <c r="D1897" s="56">
        <v>2238</v>
      </c>
      <c r="E1897" s="56">
        <v>191</v>
      </c>
      <c r="F1897" s="56">
        <v>0</v>
      </c>
      <c r="G1897" s="56">
        <v>2429</v>
      </c>
    </row>
    <row r="1898" spans="1:7" ht="12.75" x14ac:dyDescent="0.2">
      <c r="A1898" s="57">
        <v>2015</v>
      </c>
      <c r="B1898" s="58" t="s">
        <v>299</v>
      </c>
      <c r="C1898" s="58" t="s">
        <v>212</v>
      </c>
      <c r="D1898" s="56">
        <v>2414</v>
      </c>
      <c r="E1898" s="56">
        <v>150</v>
      </c>
      <c r="F1898" s="56">
        <v>0</v>
      </c>
      <c r="G1898" s="56">
        <v>2564</v>
      </c>
    </row>
    <row r="1899" spans="1:7" ht="12.75" x14ac:dyDescent="0.2">
      <c r="A1899" s="57">
        <v>2016</v>
      </c>
      <c r="B1899" s="58" t="s">
        <v>299</v>
      </c>
      <c r="C1899" s="58" t="s">
        <v>212</v>
      </c>
      <c r="D1899" s="56">
        <v>2200</v>
      </c>
      <c r="E1899" s="56">
        <v>186</v>
      </c>
      <c r="F1899" s="56">
        <v>0</v>
      </c>
      <c r="G1899" s="56">
        <v>2386</v>
      </c>
    </row>
    <row r="1900" spans="1:7" ht="12.75" x14ac:dyDescent="0.2">
      <c r="A1900" s="57">
        <v>2017</v>
      </c>
      <c r="B1900" s="58" t="s">
        <v>299</v>
      </c>
      <c r="C1900" s="58" t="s">
        <v>212</v>
      </c>
      <c r="D1900" s="56">
        <v>2029</v>
      </c>
      <c r="E1900" s="56">
        <v>404</v>
      </c>
      <c r="F1900" s="56">
        <v>30</v>
      </c>
      <c r="G1900" s="56">
        <v>2463</v>
      </c>
    </row>
    <row r="1901" spans="1:7" ht="12.75" x14ac:dyDescent="0.2">
      <c r="A1901" s="57">
        <v>2018</v>
      </c>
      <c r="B1901" s="58" t="s">
        <v>299</v>
      </c>
      <c r="C1901" s="58" t="s">
        <v>212</v>
      </c>
      <c r="D1901" s="56">
        <v>1883</v>
      </c>
      <c r="E1901" s="56">
        <v>567</v>
      </c>
      <c r="F1901" s="56">
        <v>0</v>
      </c>
      <c r="G1901" s="56">
        <v>2450</v>
      </c>
    </row>
    <row r="1902" spans="1:7" ht="12.75" x14ac:dyDescent="0.2">
      <c r="A1902" s="57">
        <v>2019</v>
      </c>
      <c r="B1902" s="58" t="s">
        <v>299</v>
      </c>
      <c r="C1902" s="58" t="s">
        <v>212</v>
      </c>
      <c r="D1902" s="56">
        <v>2343</v>
      </c>
      <c r="E1902" s="56">
        <v>34</v>
      </c>
      <c r="F1902" s="56">
        <v>50</v>
      </c>
      <c r="G1902" s="56">
        <v>2427</v>
      </c>
    </row>
    <row r="1903" spans="1:7" ht="12.75" x14ac:dyDescent="0.2">
      <c r="A1903" s="57">
        <v>2010</v>
      </c>
      <c r="B1903" s="58" t="s">
        <v>299</v>
      </c>
      <c r="C1903" s="58" t="s">
        <v>213</v>
      </c>
      <c r="D1903" s="56">
        <v>503</v>
      </c>
      <c r="E1903" s="56">
        <v>7</v>
      </c>
      <c r="F1903" s="56">
        <v>0</v>
      </c>
      <c r="G1903" s="56">
        <v>510</v>
      </c>
    </row>
    <row r="1904" spans="1:7" ht="12.75" x14ac:dyDescent="0.2">
      <c r="A1904" s="57">
        <v>2011</v>
      </c>
      <c r="B1904" s="58" t="s">
        <v>299</v>
      </c>
      <c r="C1904" s="58" t="s">
        <v>213</v>
      </c>
      <c r="D1904" s="56">
        <v>680</v>
      </c>
      <c r="E1904" s="56">
        <v>7</v>
      </c>
      <c r="F1904" s="56">
        <v>0</v>
      </c>
      <c r="G1904" s="56">
        <v>687</v>
      </c>
    </row>
    <row r="1905" spans="1:7" ht="12.75" x14ac:dyDescent="0.2">
      <c r="A1905" s="57">
        <v>2012</v>
      </c>
      <c r="B1905" s="58" t="s">
        <v>299</v>
      </c>
      <c r="C1905" s="58" t="s">
        <v>213</v>
      </c>
      <c r="D1905" s="56">
        <v>503</v>
      </c>
      <c r="E1905" s="56">
        <v>64</v>
      </c>
      <c r="F1905" s="56">
        <v>26</v>
      </c>
      <c r="G1905" s="56">
        <v>593</v>
      </c>
    </row>
    <row r="1906" spans="1:7" ht="12.75" x14ac:dyDescent="0.2">
      <c r="A1906" s="57">
        <v>2013</v>
      </c>
      <c r="B1906" s="58" t="s">
        <v>299</v>
      </c>
      <c r="C1906" s="58" t="s">
        <v>213</v>
      </c>
      <c r="D1906" s="56">
        <v>353</v>
      </c>
      <c r="E1906" s="56">
        <v>4</v>
      </c>
      <c r="F1906" s="56">
        <v>0</v>
      </c>
      <c r="G1906" s="56">
        <v>357</v>
      </c>
    </row>
    <row r="1907" spans="1:7" ht="12.75" x14ac:dyDescent="0.2">
      <c r="A1907" s="57">
        <v>2014</v>
      </c>
      <c r="B1907" s="58" t="s">
        <v>299</v>
      </c>
      <c r="C1907" s="58" t="s">
        <v>213</v>
      </c>
      <c r="D1907" s="56">
        <v>478</v>
      </c>
      <c r="E1907" s="56">
        <v>0</v>
      </c>
      <c r="F1907" s="56">
        <v>1</v>
      </c>
      <c r="G1907" s="56">
        <v>479</v>
      </c>
    </row>
    <row r="1908" spans="1:7" ht="12.75" x14ac:dyDescent="0.2">
      <c r="A1908" s="57">
        <v>2015</v>
      </c>
      <c r="B1908" s="58" t="s">
        <v>299</v>
      </c>
      <c r="C1908" s="58" t="s">
        <v>213</v>
      </c>
      <c r="D1908" s="56">
        <v>200</v>
      </c>
      <c r="E1908" s="56">
        <v>189</v>
      </c>
      <c r="F1908" s="56">
        <v>44</v>
      </c>
      <c r="G1908" s="56">
        <v>433</v>
      </c>
    </row>
    <row r="1909" spans="1:7" ht="12.75" x14ac:dyDescent="0.2">
      <c r="A1909" s="57">
        <v>2016</v>
      </c>
      <c r="B1909" s="58" t="s">
        <v>299</v>
      </c>
      <c r="C1909" s="58" t="s">
        <v>213</v>
      </c>
      <c r="D1909" s="56">
        <v>326</v>
      </c>
      <c r="E1909" s="56">
        <v>20</v>
      </c>
      <c r="F1909" s="56">
        <v>0</v>
      </c>
      <c r="G1909" s="56">
        <v>346</v>
      </c>
    </row>
    <row r="1910" spans="1:7" ht="12.75" x14ac:dyDescent="0.2">
      <c r="A1910" s="57">
        <v>2017</v>
      </c>
      <c r="B1910" s="58" t="s">
        <v>299</v>
      </c>
      <c r="C1910" s="58" t="s">
        <v>213</v>
      </c>
      <c r="D1910" s="56">
        <v>287</v>
      </c>
      <c r="E1910" s="56">
        <v>141</v>
      </c>
      <c r="F1910" s="56">
        <v>0</v>
      </c>
      <c r="G1910" s="56">
        <v>428</v>
      </c>
    </row>
    <row r="1911" spans="1:7" ht="12.75" x14ac:dyDescent="0.2">
      <c r="A1911" s="57">
        <v>2018</v>
      </c>
      <c r="B1911" s="58" t="s">
        <v>299</v>
      </c>
      <c r="C1911" s="58" t="s">
        <v>213</v>
      </c>
      <c r="D1911" s="56">
        <v>320</v>
      </c>
      <c r="E1911" s="56">
        <v>0</v>
      </c>
      <c r="F1911" s="56">
        <v>0</v>
      </c>
      <c r="G1911" s="56">
        <v>320</v>
      </c>
    </row>
    <row r="1912" spans="1:7" ht="12.75" x14ac:dyDescent="0.2">
      <c r="A1912" s="57">
        <v>2019</v>
      </c>
      <c r="B1912" s="58" t="s">
        <v>299</v>
      </c>
      <c r="C1912" s="58" t="s">
        <v>213</v>
      </c>
      <c r="D1912" s="56">
        <v>375</v>
      </c>
      <c r="E1912" s="56">
        <v>11</v>
      </c>
      <c r="F1912" s="56">
        <v>0</v>
      </c>
      <c r="G1912" s="56">
        <v>386</v>
      </c>
    </row>
    <row r="1913" spans="1:7" ht="12.75" x14ac:dyDescent="0.2">
      <c r="A1913" s="57">
        <v>2010</v>
      </c>
      <c r="B1913" s="58" t="s">
        <v>299</v>
      </c>
      <c r="C1913" s="58" t="s">
        <v>214</v>
      </c>
      <c r="D1913" s="56">
        <v>18</v>
      </c>
      <c r="E1913" s="56">
        <v>317</v>
      </c>
      <c r="F1913" s="56">
        <v>0</v>
      </c>
      <c r="G1913" s="56">
        <v>335</v>
      </c>
    </row>
    <row r="1914" spans="1:7" ht="12.75" x14ac:dyDescent="0.2">
      <c r="A1914" s="57">
        <v>2011</v>
      </c>
      <c r="B1914" s="58" t="s">
        <v>299</v>
      </c>
      <c r="C1914" s="58" t="s">
        <v>214</v>
      </c>
      <c r="D1914" s="56">
        <v>430</v>
      </c>
      <c r="E1914" s="56">
        <v>1990</v>
      </c>
      <c r="F1914" s="56">
        <v>0</v>
      </c>
      <c r="G1914" s="56">
        <v>2420</v>
      </c>
    </row>
    <row r="1915" spans="1:7" ht="12.75" x14ac:dyDescent="0.2">
      <c r="A1915" s="57">
        <v>2012</v>
      </c>
      <c r="B1915" s="58" t="s">
        <v>299</v>
      </c>
      <c r="C1915" s="58" t="s">
        <v>214</v>
      </c>
      <c r="D1915" s="56">
        <v>796</v>
      </c>
      <c r="E1915" s="56">
        <v>125</v>
      </c>
      <c r="F1915" s="56">
        <v>0</v>
      </c>
      <c r="G1915" s="56">
        <v>921</v>
      </c>
    </row>
    <row r="1916" spans="1:7" ht="12.75" x14ac:dyDescent="0.2">
      <c r="A1916" s="57">
        <v>2013</v>
      </c>
      <c r="B1916" s="58" t="s">
        <v>299</v>
      </c>
      <c r="C1916" s="58" t="s">
        <v>214</v>
      </c>
      <c r="D1916" s="56">
        <v>415</v>
      </c>
      <c r="E1916" s="56">
        <v>133</v>
      </c>
      <c r="F1916" s="56">
        <v>166</v>
      </c>
      <c r="G1916" s="56">
        <v>714</v>
      </c>
    </row>
    <row r="1917" spans="1:7" ht="12.75" x14ac:dyDescent="0.2">
      <c r="A1917" s="57">
        <v>2014</v>
      </c>
      <c r="B1917" s="58" t="s">
        <v>299</v>
      </c>
      <c r="C1917" s="58" t="s">
        <v>214</v>
      </c>
      <c r="D1917" s="56">
        <v>429</v>
      </c>
      <c r="E1917" s="56">
        <v>172</v>
      </c>
      <c r="F1917" s="56">
        <v>0</v>
      </c>
      <c r="G1917" s="56">
        <v>601</v>
      </c>
    </row>
    <row r="1918" spans="1:7" ht="12.75" x14ac:dyDescent="0.2">
      <c r="A1918" s="57">
        <v>2015</v>
      </c>
      <c r="B1918" s="58" t="s">
        <v>299</v>
      </c>
      <c r="C1918" s="58" t="s">
        <v>214</v>
      </c>
      <c r="D1918" s="56">
        <v>436</v>
      </c>
      <c r="E1918" s="56">
        <v>163</v>
      </c>
      <c r="F1918" s="56">
        <v>0</v>
      </c>
      <c r="G1918" s="56">
        <v>599</v>
      </c>
    </row>
    <row r="1919" spans="1:7" ht="12.75" x14ac:dyDescent="0.2">
      <c r="A1919" s="57">
        <v>2016</v>
      </c>
      <c r="B1919" s="58" t="s">
        <v>299</v>
      </c>
      <c r="C1919" s="58" t="s">
        <v>214</v>
      </c>
      <c r="D1919" s="56">
        <v>557</v>
      </c>
      <c r="E1919" s="56">
        <v>126</v>
      </c>
      <c r="F1919" s="56">
        <v>0</v>
      </c>
      <c r="G1919" s="56">
        <v>683</v>
      </c>
    </row>
    <row r="1920" spans="1:7" ht="12.75" x14ac:dyDescent="0.2">
      <c r="A1920" s="57">
        <v>2017</v>
      </c>
      <c r="B1920" s="58" t="s">
        <v>299</v>
      </c>
      <c r="C1920" s="58" t="s">
        <v>214</v>
      </c>
      <c r="D1920" s="56">
        <v>541</v>
      </c>
      <c r="E1920" s="56">
        <v>27</v>
      </c>
      <c r="F1920" s="56">
        <v>0</v>
      </c>
      <c r="G1920" s="56">
        <v>568</v>
      </c>
    </row>
    <row r="1921" spans="1:7" ht="12.75" x14ac:dyDescent="0.2">
      <c r="A1921" s="57">
        <v>2018</v>
      </c>
      <c r="B1921" s="58" t="s">
        <v>299</v>
      </c>
      <c r="C1921" s="58" t="s">
        <v>214</v>
      </c>
      <c r="D1921" s="56">
        <v>526</v>
      </c>
      <c r="E1921" s="56">
        <v>151</v>
      </c>
      <c r="F1921" s="56">
        <v>0</v>
      </c>
      <c r="G1921" s="56">
        <v>677</v>
      </c>
    </row>
    <row r="1922" spans="1:7" ht="12.75" x14ac:dyDescent="0.2">
      <c r="A1922" s="57">
        <v>2019</v>
      </c>
      <c r="B1922" s="58" t="s">
        <v>299</v>
      </c>
      <c r="C1922" s="58" t="s">
        <v>214</v>
      </c>
      <c r="D1922" s="56">
        <v>473</v>
      </c>
      <c r="E1922" s="56">
        <v>188</v>
      </c>
      <c r="F1922" s="56">
        <v>54</v>
      </c>
      <c r="G1922" s="56">
        <v>715</v>
      </c>
    </row>
    <row r="1923" spans="1:7" ht="12.75" x14ac:dyDescent="0.2">
      <c r="A1923" s="57">
        <v>2010</v>
      </c>
      <c r="B1923" s="58" t="s">
        <v>299</v>
      </c>
      <c r="C1923" s="58" t="s">
        <v>215</v>
      </c>
      <c r="D1923" s="56">
        <v>21014</v>
      </c>
      <c r="E1923" s="56">
        <v>140102</v>
      </c>
      <c r="F1923" s="56">
        <v>0</v>
      </c>
      <c r="G1923" s="56">
        <v>161116</v>
      </c>
    </row>
    <row r="1924" spans="1:7" ht="12.75" x14ac:dyDescent="0.2">
      <c r="A1924" s="57">
        <v>2011</v>
      </c>
      <c r="B1924" s="58" t="s">
        <v>299</v>
      </c>
      <c r="C1924" s="58" t="s">
        <v>215</v>
      </c>
      <c r="D1924" s="56">
        <v>51000</v>
      </c>
      <c r="E1924" s="56">
        <v>192000</v>
      </c>
      <c r="F1924" s="56">
        <v>0</v>
      </c>
      <c r="G1924" s="56">
        <v>243000</v>
      </c>
    </row>
    <row r="1925" spans="1:7" ht="12.75" x14ac:dyDescent="0.2">
      <c r="A1925" s="57">
        <v>2012</v>
      </c>
      <c r="B1925" s="58" t="s">
        <v>299</v>
      </c>
      <c r="C1925" s="58" t="s">
        <v>215</v>
      </c>
      <c r="D1925" s="56">
        <v>31559</v>
      </c>
      <c r="E1925" s="56">
        <v>16424</v>
      </c>
      <c r="F1925" s="56">
        <v>0</v>
      </c>
      <c r="G1925" s="56">
        <v>47983</v>
      </c>
    </row>
    <row r="1926" spans="1:7" ht="12.75" x14ac:dyDescent="0.2">
      <c r="A1926" s="57">
        <v>2013</v>
      </c>
      <c r="B1926" s="58" t="s">
        <v>299</v>
      </c>
      <c r="C1926" s="58" t="s">
        <v>215</v>
      </c>
      <c r="D1926" s="56">
        <v>33069</v>
      </c>
      <c r="E1926" s="56">
        <v>25234</v>
      </c>
      <c r="F1926" s="56">
        <v>0</v>
      </c>
      <c r="G1926" s="56">
        <v>58303</v>
      </c>
    </row>
    <row r="1927" spans="1:7" ht="12.75" x14ac:dyDescent="0.2">
      <c r="A1927" s="57">
        <v>2014</v>
      </c>
      <c r="B1927" s="58" t="s">
        <v>299</v>
      </c>
      <c r="C1927" s="58" t="s">
        <v>215</v>
      </c>
      <c r="D1927" s="56">
        <v>32955</v>
      </c>
      <c r="E1927" s="56">
        <v>4167</v>
      </c>
      <c r="F1927" s="56">
        <v>0</v>
      </c>
      <c r="G1927" s="56">
        <v>37122</v>
      </c>
    </row>
    <row r="1928" spans="1:7" ht="12.75" x14ac:dyDescent="0.2">
      <c r="A1928" s="57">
        <v>2015</v>
      </c>
      <c r="B1928" s="58" t="s">
        <v>299</v>
      </c>
      <c r="C1928" s="58" t="s">
        <v>215</v>
      </c>
      <c r="D1928" s="56">
        <v>35943</v>
      </c>
      <c r="E1928" s="56">
        <v>7308</v>
      </c>
      <c r="F1928" s="56">
        <v>0</v>
      </c>
      <c r="G1928" s="56">
        <v>43251</v>
      </c>
    </row>
    <row r="1929" spans="1:7" ht="12.75" x14ac:dyDescent="0.2">
      <c r="A1929" s="57">
        <v>2016</v>
      </c>
      <c r="B1929" s="58" t="s">
        <v>299</v>
      </c>
      <c r="C1929" s="58" t="s">
        <v>215</v>
      </c>
      <c r="D1929" s="56">
        <v>22228</v>
      </c>
      <c r="E1929" s="56">
        <v>85142</v>
      </c>
      <c r="F1929" s="56">
        <v>0</v>
      </c>
      <c r="G1929" s="56">
        <v>107370</v>
      </c>
    </row>
    <row r="1930" spans="1:7" ht="12.75" x14ac:dyDescent="0.2">
      <c r="A1930" s="57">
        <v>2017</v>
      </c>
      <c r="B1930" s="58" t="s">
        <v>299</v>
      </c>
      <c r="C1930" s="58" t="s">
        <v>215</v>
      </c>
      <c r="D1930" s="56">
        <v>30065</v>
      </c>
      <c r="E1930" s="56">
        <v>58814</v>
      </c>
      <c r="F1930" s="56">
        <v>0</v>
      </c>
      <c r="G1930" s="56">
        <v>88879</v>
      </c>
    </row>
    <row r="1931" spans="1:7" ht="12.75" x14ac:dyDescent="0.2">
      <c r="A1931" s="57">
        <v>2018</v>
      </c>
      <c r="B1931" s="58" t="s">
        <v>299</v>
      </c>
      <c r="C1931" s="58" t="s">
        <v>215</v>
      </c>
      <c r="D1931" s="56">
        <v>31686</v>
      </c>
      <c r="E1931" s="56">
        <v>73263</v>
      </c>
      <c r="F1931" s="56">
        <v>0</v>
      </c>
      <c r="G1931" s="56">
        <v>104949</v>
      </c>
    </row>
    <row r="1932" spans="1:7" ht="12.75" x14ac:dyDescent="0.2">
      <c r="A1932" s="57">
        <v>2019</v>
      </c>
      <c r="B1932" s="58" t="s">
        <v>299</v>
      </c>
      <c r="C1932" s="58" t="s">
        <v>215</v>
      </c>
      <c r="D1932" s="56">
        <v>27675</v>
      </c>
      <c r="E1932" s="56">
        <v>62629</v>
      </c>
      <c r="F1932" s="56">
        <v>0</v>
      </c>
      <c r="G1932" s="56">
        <v>90304</v>
      </c>
    </row>
    <row r="1933" spans="1:7" ht="12.75" x14ac:dyDescent="0.2">
      <c r="A1933" s="57">
        <v>2010</v>
      </c>
      <c r="B1933" s="58" t="s">
        <v>299</v>
      </c>
      <c r="C1933" s="58" t="s">
        <v>217</v>
      </c>
      <c r="D1933" s="56">
        <v>1491</v>
      </c>
      <c r="E1933" s="56">
        <v>2742</v>
      </c>
      <c r="F1933" s="56">
        <v>0</v>
      </c>
      <c r="G1933" s="56">
        <v>4233</v>
      </c>
    </row>
    <row r="1934" spans="1:7" ht="12.75" x14ac:dyDescent="0.2">
      <c r="A1934" s="57">
        <v>2011</v>
      </c>
      <c r="B1934" s="58" t="s">
        <v>299</v>
      </c>
      <c r="C1934" s="58" t="s">
        <v>217</v>
      </c>
      <c r="D1934" s="56">
        <v>3160</v>
      </c>
      <c r="E1934" s="56">
        <v>2338</v>
      </c>
      <c r="F1934" s="56">
        <v>0</v>
      </c>
      <c r="G1934" s="56">
        <v>5498</v>
      </c>
    </row>
    <row r="1935" spans="1:7" ht="12.75" x14ac:dyDescent="0.2">
      <c r="A1935" s="57">
        <v>2012</v>
      </c>
      <c r="B1935" s="58" t="s">
        <v>299</v>
      </c>
      <c r="C1935" s="58" t="s">
        <v>217</v>
      </c>
      <c r="D1935" s="56">
        <v>2630</v>
      </c>
      <c r="E1935" s="56">
        <v>2588</v>
      </c>
      <c r="F1935" s="56">
        <v>0</v>
      </c>
      <c r="G1935" s="56">
        <v>5218</v>
      </c>
    </row>
    <row r="1936" spans="1:7" ht="12.75" x14ac:dyDescent="0.2">
      <c r="A1936" s="57">
        <v>2013</v>
      </c>
      <c r="B1936" s="58" t="s">
        <v>299</v>
      </c>
      <c r="C1936" s="58" t="s">
        <v>217</v>
      </c>
      <c r="D1936" s="56">
        <v>1766</v>
      </c>
      <c r="E1936" s="56">
        <v>2472</v>
      </c>
      <c r="F1936" s="56">
        <v>0</v>
      </c>
      <c r="G1936" s="56">
        <v>4238</v>
      </c>
    </row>
    <row r="1937" spans="1:7" ht="12.75" x14ac:dyDescent="0.2">
      <c r="A1937" s="57">
        <v>2014</v>
      </c>
      <c r="B1937" s="58" t="s">
        <v>299</v>
      </c>
      <c r="C1937" s="58" t="s">
        <v>217</v>
      </c>
      <c r="D1937" s="56">
        <v>906</v>
      </c>
      <c r="E1937" s="56">
        <v>3623</v>
      </c>
      <c r="F1937" s="56">
        <v>0</v>
      </c>
      <c r="G1937" s="56">
        <v>4529</v>
      </c>
    </row>
    <row r="1938" spans="1:7" ht="12.75" x14ac:dyDescent="0.2">
      <c r="A1938" s="57">
        <v>2015</v>
      </c>
      <c r="B1938" s="58" t="s">
        <v>299</v>
      </c>
      <c r="C1938" s="58" t="s">
        <v>217</v>
      </c>
      <c r="D1938" s="56">
        <v>627</v>
      </c>
      <c r="E1938" s="56">
        <v>5307</v>
      </c>
      <c r="F1938" s="56">
        <v>0</v>
      </c>
      <c r="G1938" s="56">
        <v>5934</v>
      </c>
    </row>
    <row r="1939" spans="1:7" ht="12.75" x14ac:dyDescent="0.2">
      <c r="A1939" s="57">
        <v>2016</v>
      </c>
      <c r="B1939" s="58" t="s">
        <v>299</v>
      </c>
      <c r="C1939" s="58" t="s">
        <v>217</v>
      </c>
      <c r="D1939" s="56">
        <v>1705</v>
      </c>
      <c r="E1939" s="56">
        <v>2917</v>
      </c>
      <c r="F1939" s="56">
        <v>0</v>
      </c>
      <c r="G1939" s="56">
        <v>4622</v>
      </c>
    </row>
    <row r="1940" spans="1:7" ht="12.75" x14ac:dyDescent="0.2">
      <c r="A1940" s="57">
        <v>2017</v>
      </c>
      <c r="B1940" s="58" t="s">
        <v>299</v>
      </c>
      <c r="C1940" s="58" t="s">
        <v>217</v>
      </c>
      <c r="D1940" s="56">
        <v>1840</v>
      </c>
      <c r="E1940" s="56">
        <v>2196</v>
      </c>
      <c r="F1940" s="56">
        <v>0</v>
      </c>
      <c r="G1940" s="56">
        <v>4036</v>
      </c>
    </row>
    <row r="1941" spans="1:7" ht="12.75" x14ac:dyDescent="0.2">
      <c r="A1941" s="57">
        <v>2018</v>
      </c>
      <c r="B1941" s="58" t="s">
        <v>299</v>
      </c>
      <c r="C1941" s="58" t="s">
        <v>217</v>
      </c>
      <c r="D1941" s="56">
        <v>1623</v>
      </c>
      <c r="E1941" s="56">
        <v>1398</v>
      </c>
      <c r="F1941" s="56">
        <v>0</v>
      </c>
      <c r="G1941" s="56">
        <v>3021</v>
      </c>
    </row>
    <row r="1942" spans="1:7" ht="12.75" x14ac:dyDescent="0.2">
      <c r="A1942" s="57">
        <v>2019</v>
      </c>
      <c r="B1942" s="58" t="s">
        <v>299</v>
      </c>
      <c r="C1942" s="58" t="s">
        <v>217</v>
      </c>
      <c r="D1942" s="56">
        <v>1375</v>
      </c>
      <c r="E1942" s="56">
        <v>3589</v>
      </c>
      <c r="F1942" s="56">
        <v>0</v>
      </c>
      <c r="G1942" s="56">
        <v>4964</v>
      </c>
    </row>
    <row r="1943" spans="1:7" ht="12.75" x14ac:dyDescent="0.2">
      <c r="A1943" s="57">
        <v>2010</v>
      </c>
      <c r="B1943" s="58" t="s">
        <v>299</v>
      </c>
      <c r="C1943" s="58" t="s">
        <v>218</v>
      </c>
      <c r="D1943" s="56">
        <v>1431</v>
      </c>
      <c r="E1943" s="56">
        <v>4260</v>
      </c>
      <c r="F1943" s="56">
        <v>0</v>
      </c>
      <c r="G1943" s="56">
        <v>5691</v>
      </c>
    </row>
    <row r="1944" spans="1:7" ht="12.75" x14ac:dyDescent="0.2">
      <c r="A1944" s="57">
        <v>2011</v>
      </c>
      <c r="B1944" s="58" t="s">
        <v>299</v>
      </c>
      <c r="C1944" s="58" t="s">
        <v>218</v>
      </c>
      <c r="D1944" s="56">
        <v>3048</v>
      </c>
      <c r="E1944" s="56">
        <v>4852</v>
      </c>
      <c r="F1944" s="56">
        <v>0</v>
      </c>
      <c r="G1944" s="56">
        <v>7900</v>
      </c>
    </row>
    <row r="1945" spans="1:7" ht="12.75" x14ac:dyDescent="0.2">
      <c r="A1945" s="57">
        <v>2012</v>
      </c>
      <c r="B1945" s="58" t="s">
        <v>299</v>
      </c>
      <c r="C1945" s="58" t="s">
        <v>218</v>
      </c>
      <c r="D1945" s="56">
        <v>3600</v>
      </c>
      <c r="E1945" s="56">
        <v>3894</v>
      </c>
      <c r="F1945" s="56">
        <v>0</v>
      </c>
      <c r="G1945" s="56">
        <v>7494</v>
      </c>
    </row>
    <row r="1946" spans="1:7" ht="12.75" x14ac:dyDescent="0.2">
      <c r="A1946" s="57">
        <v>2013</v>
      </c>
      <c r="B1946" s="58" t="s">
        <v>299</v>
      </c>
      <c r="C1946" s="58" t="s">
        <v>218</v>
      </c>
      <c r="D1946" s="56">
        <v>2893</v>
      </c>
      <c r="E1946" s="56">
        <v>4040</v>
      </c>
      <c r="F1946" s="56">
        <v>0</v>
      </c>
      <c r="G1946" s="56">
        <v>6933</v>
      </c>
    </row>
    <row r="1947" spans="1:7" ht="12.75" x14ac:dyDescent="0.2">
      <c r="A1947" s="57">
        <v>2014</v>
      </c>
      <c r="B1947" s="58" t="s">
        <v>299</v>
      </c>
      <c r="C1947" s="58" t="s">
        <v>218</v>
      </c>
      <c r="D1947" s="56">
        <v>4023</v>
      </c>
      <c r="E1947" s="56">
        <v>3952</v>
      </c>
      <c r="F1947" s="56">
        <v>0</v>
      </c>
      <c r="G1947" s="56">
        <v>7975</v>
      </c>
    </row>
    <row r="1948" spans="1:7" ht="12.75" x14ac:dyDescent="0.2">
      <c r="A1948" s="57">
        <v>2015</v>
      </c>
      <c r="B1948" s="58" t="s">
        <v>299</v>
      </c>
      <c r="C1948" s="58" t="s">
        <v>218</v>
      </c>
      <c r="D1948" s="56">
        <v>3218</v>
      </c>
      <c r="E1948" s="56">
        <v>3794</v>
      </c>
      <c r="F1948" s="56">
        <v>0</v>
      </c>
      <c r="G1948" s="56">
        <v>7012</v>
      </c>
    </row>
    <row r="1949" spans="1:7" ht="12.75" x14ac:dyDescent="0.2">
      <c r="A1949" s="57">
        <v>2016</v>
      </c>
      <c r="B1949" s="58" t="s">
        <v>299</v>
      </c>
      <c r="C1949" s="58" t="s">
        <v>218</v>
      </c>
      <c r="D1949" s="56">
        <v>2321</v>
      </c>
      <c r="E1949" s="56">
        <v>5408</v>
      </c>
      <c r="F1949" s="56">
        <v>0</v>
      </c>
      <c r="G1949" s="56">
        <v>7729</v>
      </c>
    </row>
    <row r="1950" spans="1:7" ht="12.75" x14ac:dyDescent="0.2">
      <c r="A1950" s="57">
        <v>2017</v>
      </c>
      <c r="B1950" s="58" t="s">
        <v>299</v>
      </c>
      <c r="C1950" s="58" t="s">
        <v>218</v>
      </c>
      <c r="D1950" s="56">
        <v>3889</v>
      </c>
      <c r="E1950" s="56">
        <v>3612</v>
      </c>
      <c r="F1950" s="56">
        <v>0</v>
      </c>
      <c r="G1950" s="56">
        <v>7501</v>
      </c>
    </row>
    <row r="1951" spans="1:7" ht="12.75" x14ac:dyDescent="0.2">
      <c r="A1951" s="57">
        <v>2018</v>
      </c>
      <c r="B1951" s="58" t="s">
        <v>299</v>
      </c>
      <c r="C1951" s="58" t="s">
        <v>218</v>
      </c>
      <c r="D1951" s="56">
        <v>3912</v>
      </c>
      <c r="E1951" s="56">
        <v>5934</v>
      </c>
      <c r="F1951" s="56">
        <v>0</v>
      </c>
      <c r="G1951" s="56">
        <v>9846</v>
      </c>
    </row>
    <row r="1952" spans="1:7" ht="12.75" x14ac:dyDescent="0.2">
      <c r="A1952" s="57">
        <v>2019</v>
      </c>
      <c r="B1952" s="58" t="s">
        <v>299</v>
      </c>
      <c r="C1952" s="58" t="s">
        <v>218</v>
      </c>
      <c r="D1952" s="56">
        <v>4740</v>
      </c>
      <c r="E1952" s="56">
        <v>3608</v>
      </c>
      <c r="F1952" s="56">
        <v>0</v>
      </c>
      <c r="G1952" s="56">
        <v>8348</v>
      </c>
    </row>
    <row r="1953" spans="1:7" ht="12.75" x14ac:dyDescent="0.2">
      <c r="A1953" s="57">
        <v>2010</v>
      </c>
      <c r="B1953" s="58" t="s">
        <v>299</v>
      </c>
      <c r="C1953" s="58" t="s">
        <v>219</v>
      </c>
      <c r="D1953" s="56">
        <v>725</v>
      </c>
      <c r="E1953" s="56">
        <v>3000</v>
      </c>
      <c r="F1953" s="56">
        <v>0</v>
      </c>
      <c r="G1953" s="56">
        <v>3725</v>
      </c>
    </row>
    <row r="1954" spans="1:7" ht="12.75" x14ac:dyDescent="0.2">
      <c r="A1954" s="57">
        <v>2011</v>
      </c>
      <c r="B1954" s="58" t="s">
        <v>299</v>
      </c>
      <c r="C1954" s="58" t="s">
        <v>219</v>
      </c>
      <c r="D1954" s="56">
        <v>2880</v>
      </c>
      <c r="E1954" s="56">
        <v>3000</v>
      </c>
      <c r="F1954" s="56">
        <v>0</v>
      </c>
      <c r="G1954" s="56">
        <v>5880</v>
      </c>
    </row>
    <row r="1955" spans="1:7" ht="12.75" x14ac:dyDescent="0.2">
      <c r="A1955" s="57">
        <v>2012</v>
      </c>
      <c r="B1955" s="58" t="s">
        <v>299</v>
      </c>
      <c r="C1955" s="58" t="s">
        <v>219</v>
      </c>
      <c r="D1955" s="56">
        <v>1176</v>
      </c>
      <c r="E1955" s="56">
        <v>3350</v>
      </c>
      <c r="F1955" s="56">
        <v>0</v>
      </c>
      <c r="G1955" s="56">
        <v>4526</v>
      </c>
    </row>
    <row r="1956" spans="1:7" ht="12.75" x14ac:dyDescent="0.2">
      <c r="A1956" s="57">
        <v>2013</v>
      </c>
      <c r="B1956" s="58" t="s">
        <v>299</v>
      </c>
      <c r="C1956" s="58" t="s">
        <v>219</v>
      </c>
      <c r="D1956" s="56">
        <v>713</v>
      </c>
      <c r="E1956" s="56">
        <v>3447</v>
      </c>
      <c r="F1956" s="56">
        <v>507</v>
      </c>
      <c r="G1956" s="56">
        <v>4667</v>
      </c>
    </row>
    <row r="1957" spans="1:7" ht="12.75" x14ac:dyDescent="0.2">
      <c r="A1957" s="57">
        <v>2014</v>
      </c>
      <c r="B1957" s="58" t="s">
        <v>299</v>
      </c>
      <c r="C1957" s="58" t="s">
        <v>219</v>
      </c>
      <c r="D1957" s="56">
        <v>1732</v>
      </c>
      <c r="E1957" s="56">
        <v>3552</v>
      </c>
      <c r="F1957" s="56">
        <v>0</v>
      </c>
      <c r="G1957" s="56">
        <v>5284</v>
      </c>
    </row>
    <row r="1958" spans="1:7" ht="12.75" x14ac:dyDescent="0.2">
      <c r="A1958" s="57">
        <v>2015</v>
      </c>
      <c r="B1958" s="58" t="s">
        <v>299</v>
      </c>
      <c r="C1958" s="58" t="s">
        <v>219</v>
      </c>
      <c r="D1958" s="56">
        <v>1636</v>
      </c>
      <c r="E1958" s="56">
        <v>3234</v>
      </c>
      <c r="F1958" s="56">
        <v>0</v>
      </c>
      <c r="G1958" s="56">
        <v>4870</v>
      </c>
    </row>
    <row r="1959" spans="1:7" ht="12.75" x14ac:dyDescent="0.2">
      <c r="A1959" s="57">
        <v>2016</v>
      </c>
      <c r="B1959" s="58" t="s">
        <v>299</v>
      </c>
      <c r="C1959" s="58" t="s">
        <v>219</v>
      </c>
      <c r="D1959" s="56">
        <v>1765</v>
      </c>
      <c r="E1959" s="56">
        <v>412</v>
      </c>
      <c r="F1959" s="56">
        <v>0</v>
      </c>
      <c r="G1959" s="56">
        <v>2177</v>
      </c>
    </row>
    <row r="1960" spans="1:7" ht="12.75" x14ac:dyDescent="0.2">
      <c r="A1960" s="57">
        <v>2017</v>
      </c>
      <c r="B1960" s="58" t="s">
        <v>299</v>
      </c>
      <c r="C1960" s="58" t="s">
        <v>219</v>
      </c>
      <c r="D1960" s="56">
        <v>1861</v>
      </c>
      <c r="E1960" s="56">
        <v>250</v>
      </c>
      <c r="F1960" s="56">
        <v>0</v>
      </c>
      <c r="G1960" s="56">
        <v>2111</v>
      </c>
    </row>
    <row r="1961" spans="1:7" ht="12.75" x14ac:dyDescent="0.2">
      <c r="A1961" s="57">
        <v>2018</v>
      </c>
      <c r="B1961" s="58" t="s">
        <v>299</v>
      </c>
      <c r="C1961" s="58" t="s">
        <v>219</v>
      </c>
      <c r="D1961" s="56">
        <v>1700</v>
      </c>
      <c r="E1961" s="56">
        <v>589</v>
      </c>
      <c r="F1961" s="56">
        <v>0</v>
      </c>
      <c r="G1961" s="56">
        <v>2289</v>
      </c>
    </row>
    <row r="1962" spans="1:7" ht="12.75" x14ac:dyDescent="0.2">
      <c r="A1962" s="57">
        <v>2019</v>
      </c>
      <c r="B1962" s="58" t="s">
        <v>299</v>
      </c>
      <c r="C1962" s="58" t="s">
        <v>219</v>
      </c>
      <c r="D1962" s="56">
        <v>1801</v>
      </c>
      <c r="E1962" s="56">
        <v>598</v>
      </c>
      <c r="F1962" s="56">
        <v>0</v>
      </c>
      <c r="G1962" s="56">
        <v>2399</v>
      </c>
    </row>
    <row r="1963" spans="1:7" ht="12.75" x14ac:dyDescent="0.2">
      <c r="A1963" s="57">
        <v>2010</v>
      </c>
      <c r="B1963" s="58" t="s">
        <v>299</v>
      </c>
      <c r="C1963" s="58" t="s">
        <v>220</v>
      </c>
      <c r="D1963" s="56">
        <v>54435</v>
      </c>
      <c r="E1963" s="56">
        <v>112197</v>
      </c>
      <c r="F1963" s="56">
        <v>0</v>
      </c>
      <c r="G1963" s="56">
        <v>166632</v>
      </c>
    </row>
    <row r="1964" spans="1:7" ht="12.75" x14ac:dyDescent="0.2">
      <c r="A1964" s="57">
        <v>2011</v>
      </c>
      <c r="B1964" s="58" t="s">
        <v>299</v>
      </c>
      <c r="C1964" s="58" t="s">
        <v>220</v>
      </c>
      <c r="D1964" s="56">
        <v>83437</v>
      </c>
      <c r="E1964" s="56">
        <v>184174</v>
      </c>
      <c r="F1964" s="56">
        <v>0</v>
      </c>
      <c r="G1964" s="56">
        <v>267611</v>
      </c>
    </row>
    <row r="1965" spans="1:7" ht="12.75" x14ac:dyDescent="0.2">
      <c r="A1965" s="57">
        <v>2012</v>
      </c>
      <c r="B1965" s="58" t="s">
        <v>299</v>
      </c>
      <c r="C1965" s="58" t="s">
        <v>220</v>
      </c>
      <c r="D1965" s="56">
        <v>66042</v>
      </c>
      <c r="E1965" s="56">
        <v>32992</v>
      </c>
      <c r="F1965" s="56">
        <v>0</v>
      </c>
      <c r="G1965" s="56">
        <v>99034</v>
      </c>
    </row>
    <row r="1966" spans="1:7" ht="12.75" x14ac:dyDescent="0.2">
      <c r="A1966" s="57">
        <v>2013</v>
      </c>
      <c r="B1966" s="58" t="s">
        <v>299</v>
      </c>
      <c r="C1966" s="58" t="s">
        <v>220</v>
      </c>
      <c r="D1966" s="56">
        <v>69932</v>
      </c>
      <c r="E1966" s="56">
        <v>34107</v>
      </c>
      <c r="F1966" s="56">
        <v>0</v>
      </c>
      <c r="G1966" s="56">
        <v>104039</v>
      </c>
    </row>
    <row r="1967" spans="1:7" ht="12.75" x14ac:dyDescent="0.2">
      <c r="A1967" s="57">
        <v>2014</v>
      </c>
      <c r="B1967" s="58" t="s">
        <v>299</v>
      </c>
      <c r="C1967" s="58" t="s">
        <v>220</v>
      </c>
      <c r="D1967" s="56">
        <v>68938</v>
      </c>
      <c r="E1967" s="56">
        <v>31463</v>
      </c>
      <c r="F1967" s="56">
        <v>0</v>
      </c>
      <c r="G1967" s="56">
        <v>100401</v>
      </c>
    </row>
    <row r="1968" spans="1:7" ht="12.75" x14ac:dyDescent="0.2">
      <c r="A1968" s="57">
        <v>2015</v>
      </c>
      <c r="B1968" s="58" t="s">
        <v>299</v>
      </c>
      <c r="C1968" s="58" t="s">
        <v>220</v>
      </c>
      <c r="D1968" s="56">
        <v>50983</v>
      </c>
      <c r="E1968" s="56">
        <v>29378</v>
      </c>
      <c r="F1968" s="56">
        <v>0</v>
      </c>
      <c r="G1968" s="56">
        <v>80361</v>
      </c>
    </row>
    <row r="1969" spans="1:7" ht="12.75" x14ac:dyDescent="0.2">
      <c r="A1969" s="57">
        <v>2016</v>
      </c>
      <c r="B1969" s="58" t="s">
        <v>299</v>
      </c>
      <c r="C1969" s="58" t="s">
        <v>220</v>
      </c>
      <c r="D1969" s="56">
        <v>46116</v>
      </c>
      <c r="E1969" s="56">
        <v>90818</v>
      </c>
      <c r="F1969" s="56">
        <v>0</v>
      </c>
      <c r="G1969" s="56">
        <v>136934</v>
      </c>
    </row>
    <row r="1970" spans="1:7" ht="12.75" x14ac:dyDescent="0.2">
      <c r="A1970" s="57">
        <v>2017</v>
      </c>
      <c r="B1970" s="58" t="s">
        <v>299</v>
      </c>
      <c r="C1970" s="58" t="s">
        <v>220</v>
      </c>
      <c r="D1970" s="56">
        <v>51614</v>
      </c>
      <c r="E1970" s="56">
        <v>80415</v>
      </c>
      <c r="F1970" s="56">
        <v>0</v>
      </c>
      <c r="G1970" s="56">
        <v>132029</v>
      </c>
    </row>
    <row r="1971" spans="1:7" ht="12.75" x14ac:dyDescent="0.2">
      <c r="A1971" s="57">
        <v>2018</v>
      </c>
      <c r="B1971" s="58" t="s">
        <v>299</v>
      </c>
      <c r="C1971" s="58" t="s">
        <v>220</v>
      </c>
      <c r="D1971" s="56">
        <v>57061</v>
      </c>
      <c r="E1971" s="56">
        <v>91677</v>
      </c>
      <c r="F1971" s="56">
        <v>0</v>
      </c>
      <c r="G1971" s="56">
        <v>148738</v>
      </c>
    </row>
    <row r="1972" spans="1:7" ht="12.75" x14ac:dyDescent="0.2">
      <c r="A1972" s="57">
        <v>2019</v>
      </c>
      <c r="B1972" s="58" t="s">
        <v>299</v>
      </c>
      <c r="C1972" s="58" t="s">
        <v>220</v>
      </c>
      <c r="D1972" s="56">
        <v>46827</v>
      </c>
      <c r="E1972" s="56">
        <v>78014</v>
      </c>
      <c r="F1972" s="56">
        <v>0</v>
      </c>
      <c r="G1972" s="56">
        <v>124841</v>
      </c>
    </row>
    <row r="1973" spans="1:7" ht="12.75" x14ac:dyDescent="0.2">
      <c r="A1973" s="57">
        <v>2010</v>
      </c>
      <c r="B1973" s="58" t="s">
        <v>299</v>
      </c>
      <c r="C1973" s="58" t="s">
        <v>161</v>
      </c>
      <c r="D1973" s="56">
        <v>0</v>
      </c>
      <c r="E1973" s="56">
        <v>0</v>
      </c>
      <c r="F1973" s="56">
        <v>0</v>
      </c>
      <c r="G1973" s="56">
        <v>0</v>
      </c>
    </row>
    <row r="1974" spans="1:7" ht="12.75" x14ac:dyDescent="0.2">
      <c r="A1974" s="57">
        <v>2011</v>
      </c>
      <c r="B1974" s="58" t="s">
        <v>299</v>
      </c>
      <c r="C1974" s="58" t="s">
        <v>161</v>
      </c>
      <c r="D1974" s="56">
        <v>0</v>
      </c>
      <c r="E1974" s="56">
        <v>0</v>
      </c>
      <c r="F1974" s="56">
        <v>0</v>
      </c>
      <c r="G1974" s="56">
        <v>0</v>
      </c>
    </row>
    <row r="1975" spans="1:7" ht="12.75" x14ac:dyDescent="0.2">
      <c r="A1975" s="57">
        <v>2012</v>
      </c>
      <c r="B1975" s="58" t="s">
        <v>299</v>
      </c>
      <c r="C1975" s="58" t="s">
        <v>161</v>
      </c>
      <c r="D1975" s="56">
        <v>0</v>
      </c>
      <c r="E1975" s="56">
        <v>0</v>
      </c>
      <c r="F1975" s="56">
        <v>0</v>
      </c>
      <c r="G1975" s="56">
        <v>0</v>
      </c>
    </row>
    <row r="1976" spans="1:7" ht="12.75" x14ac:dyDescent="0.2">
      <c r="A1976" s="57">
        <v>2013</v>
      </c>
      <c r="B1976" s="58" t="s">
        <v>299</v>
      </c>
      <c r="C1976" s="58" t="s">
        <v>161</v>
      </c>
      <c r="D1976" s="56">
        <v>0</v>
      </c>
      <c r="E1976" s="56">
        <v>0</v>
      </c>
      <c r="F1976" s="56">
        <v>0</v>
      </c>
      <c r="G1976" s="56">
        <v>0</v>
      </c>
    </row>
    <row r="1977" spans="1:7" ht="12.75" x14ac:dyDescent="0.2">
      <c r="A1977" s="57">
        <v>2014</v>
      </c>
      <c r="B1977" s="58" t="s">
        <v>299</v>
      </c>
      <c r="C1977" s="58" t="s">
        <v>161</v>
      </c>
      <c r="D1977" s="56">
        <v>0</v>
      </c>
      <c r="E1977" s="56">
        <v>0</v>
      </c>
      <c r="F1977" s="56">
        <v>0</v>
      </c>
      <c r="G1977" s="56">
        <v>0</v>
      </c>
    </row>
    <row r="1978" spans="1:7" ht="12.75" x14ac:dyDescent="0.2">
      <c r="A1978" s="57">
        <v>2015</v>
      </c>
      <c r="B1978" s="58" t="s">
        <v>299</v>
      </c>
      <c r="C1978" s="58" t="s">
        <v>161</v>
      </c>
      <c r="D1978" s="56">
        <v>0</v>
      </c>
      <c r="E1978" s="56">
        <v>0</v>
      </c>
      <c r="F1978" s="56">
        <v>0</v>
      </c>
      <c r="G1978" s="56">
        <v>0</v>
      </c>
    </row>
    <row r="1979" spans="1:7" ht="12.75" x14ac:dyDescent="0.2">
      <c r="A1979" s="57">
        <v>2016</v>
      </c>
      <c r="B1979" s="58" t="s">
        <v>299</v>
      </c>
      <c r="C1979" s="58" t="s">
        <v>161</v>
      </c>
      <c r="D1979" s="56">
        <v>0</v>
      </c>
      <c r="E1979" s="56">
        <v>0</v>
      </c>
      <c r="F1979" s="56">
        <v>0</v>
      </c>
      <c r="G1979" s="56">
        <v>0</v>
      </c>
    </row>
    <row r="1980" spans="1:7" ht="12.75" x14ac:dyDescent="0.2">
      <c r="A1980" s="57">
        <v>2017</v>
      </c>
      <c r="B1980" s="58" t="s">
        <v>299</v>
      </c>
      <c r="C1980" s="58" t="s">
        <v>161</v>
      </c>
      <c r="D1980" s="56">
        <v>0</v>
      </c>
      <c r="E1980" s="56">
        <v>0</v>
      </c>
      <c r="F1980" s="56">
        <v>0</v>
      </c>
      <c r="G1980" s="56">
        <v>0</v>
      </c>
    </row>
    <row r="1981" spans="1:7" ht="12.75" x14ac:dyDescent="0.2">
      <c r="A1981" s="57">
        <v>2018</v>
      </c>
      <c r="B1981" s="58" t="s">
        <v>299</v>
      </c>
      <c r="C1981" s="58" t="s">
        <v>161</v>
      </c>
      <c r="D1981" s="56">
        <v>0</v>
      </c>
      <c r="E1981" s="56">
        <v>0</v>
      </c>
      <c r="F1981" s="56">
        <v>0</v>
      </c>
      <c r="G1981" s="56">
        <v>0</v>
      </c>
    </row>
    <row r="1982" spans="1:7" ht="12.75" x14ac:dyDescent="0.2">
      <c r="A1982" s="57">
        <v>2019</v>
      </c>
      <c r="B1982" s="58" t="s">
        <v>299</v>
      </c>
      <c r="C1982" s="58" t="s">
        <v>161</v>
      </c>
      <c r="D1982" s="56">
        <v>0</v>
      </c>
      <c r="E1982" s="56">
        <v>0</v>
      </c>
      <c r="F1982" s="56">
        <v>0</v>
      </c>
      <c r="G1982" s="56">
        <v>0</v>
      </c>
    </row>
    <row r="1983" spans="1:7" ht="12.75" x14ac:dyDescent="0.2">
      <c r="A1983" s="57">
        <v>2010</v>
      </c>
      <c r="B1983" s="58" t="s">
        <v>300</v>
      </c>
      <c r="C1983" s="58" t="s">
        <v>222</v>
      </c>
      <c r="D1983" s="56">
        <v>27501</v>
      </c>
      <c r="E1983" s="56">
        <v>0</v>
      </c>
      <c r="F1983" s="56">
        <v>0</v>
      </c>
      <c r="G1983" s="56">
        <v>27501</v>
      </c>
    </row>
    <row r="1984" spans="1:7" ht="12.75" x14ac:dyDescent="0.2">
      <c r="A1984" s="57">
        <v>2011</v>
      </c>
      <c r="B1984" s="58" t="s">
        <v>300</v>
      </c>
      <c r="C1984" s="58" t="s">
        <v>222</v>
      </c>
      <c r="D1984" s="56">
        <v>36614</v>
      </c>
      <c r="E1984" s="56">
        <v>0</v>
      </c>
      <c r="F1984" s="56">
        <v>0</v>
      </c>
      <c r="G1984" s="56">
        <v>36614</v>
      </c>
    </row>
    <row r="1985" spans="1:7" ht="12.75" x14ac:dyDescent="0.2">
      <c r="A1985" s="57">
        <v>2012</v>
      </c>
      <c r="B1985" s="58" t="s">
        <v>300</v>
      </c>
      <c r="C1985" s="58" t="s">
        <v>222</v>
      </c>
      <c r="D1985" s="56">
        <v>24445</v>
      </c>
      <c r="E1985" s="56">
        <v>0</v>
      </c>
      <c r="F1985" s="56">
        <v>0</v>
      </c>
      <c r="G1985" s="56">
        <v>24445</v>
      </c>
    </row>
    <row r="1986" spans="1:7" ht="12.75" x14ac:dyDescent="0.2">
      <c r="A1986" s="57">
        <v>2013</v>
      </c>
      <c r="B1986" s="58" t="s">
        <v>300</v>
      </c>
      <c r="C1986" s="58" t="s">
        <v>222</v>
      </c>
      <c r="D1986" s="56">
        <v>31848</v>
      </c>
      <c r="E1986" s="56">
        <v>0</v>
      </c>
      <c r="F1986" s="56">
        <v>0</v>
      </c>
      <c r="G1986" s="56">
        <v>31848</v>
      </c>
    </row>
    <row r="1987" spans="1:7" ht="12.75" x14ac:dyDescent="0.2">
      <c r="A1987" s="57">
        <v>2014</v>
      </c>
      <c r="B1987" s="58" t="s">
        <v>300</v>
      </c>
      <c r="C1987" s="58" t="s">
        <v>222</v>
      </c>
      <c r="D1987" s="56">
        <v>29323</v>
      </c>
      <c r="E1987" s="56">
        <v>0</v>
      </c>
      <c r="F1987" s="56">
        <v>0</v>
      </c>
      <c r="G1987" s="56">
        <v>29323</v>
      </c>
    </row>
    <row r="1988" spans="1:7" ht="12.75" x14ac:dyDescent="0.2">
      <c r="A1988" s="57">
        <v>2015</v>
      </c>
      <c r="B1988" s="58" t="s">
        <v>300</v>
      </c>
      <c r="C1988" s="58" t="s">
        <v>222</v>
      </c>
      <c r="D1988" s="56">
        <v>21939</v>
      </c>
      <c r="E1988" s="56">
        <v>0</v>
      </c>
      <c r="F1988" s="56">
        <v>0</v>
      </c>
      <c r="G1988" s="56">
        <v>21939</v>
      </c>
    </row>
    <row r="1989" spans="1:7" ht="12.75" x14ac:dyDescent="0.2">
      <c r="A1989" s="57">
        <v>2016</v>
      </c>
      <c r="B1989" s="58" t="s">
        <v>300</v>
      </c>
      <c r="C1989" s="58" t="s">
        <v>222</v>
      </c>
      <c r="D1989" s="56">
        <v>18673</v>
      </c>
      <c r="E1989" s="56">
        <v>0</v>
      </c>
      <c r="F1989" s="56">
        <v>0</v>
      </c>
      <c r="G1989" s="56">
        <v>18673</v>
      </c>
    </row>
    <row r="1990" spans="1:7" ht="12.75" x14ac:dyDescent="0.2">
      <c r="A1990" s="57">
        <v>2017</v>
      </c>
      <c r="B1990" s="58" t="s">
        <v>300</v>
      </c>
      <c r="C1990" s="58" t="s">
        <v>222</v>
      </c>
      <c r="D1990" s="56">
        <v>22519</v>
      </c>
      <c r="E1990" s="56">
        <v>0</v>
      </c>
      <c r="F1990" s="56">
        <v>0</v>
      </c>
      <c r="G1990" s="56">
        <v>22519</v>
      </c>
    </row>
    <row r="1991" spans="1:7" ht="12.75" x14ac:dyDescent="0.2">
      <c r="A1991" s="57">
        <v>2018</v>
      </c>
      <c r="B1991" s="58" t="s">
        <v>300</v>
      </c>
      <c r="C1991" s="58" t="s">
        <v>222</v>
      </c>
      <c r="D1991" s="56">
        <v>21068</v>
      </c>
      <c r="E1991" s="56">
        <v>0</v>
      </c>
      <c r="F1991" s="56">
        <v>0</v>
      </c>
      <c r="G1991" s="56">
        <v>21068</v>
      </c>
    </row>
    <row r="1992" spans="1:7" ht="12.75" x14ac:dyDescent="0.2">
      <c r="A1992" s="57">
        <v>2019</v>
      </c>
      <c r="B1992" s="58" t="s">
        <v>300</v>
      </c>
      <c r="C1992" s="58" t="s">
        <v>222</v>
      </c>
      <c r="D1992" s="56">
        <v>20477</v>
      </c>
      <c r="E1992" s="56">
        <v>0</v>
      </c>
      <c r="F1992" s="56">
        <v>0</v>
      </c>
      <c r="G1992" s="56">
        <v>20477</v>
      </c>
    </row>
    <row r="1993" spans="1:7" ht="12.75" x14ac:dyDescent="0.2">
      <c r="A1993" s="57">
        <v>2010</v>
      </c>
      <c r="B1993" s="58" t="s">
        <v>300</v>
      </c>
      <c r="C1993" s="58" t="s">
        <v>223</v>
      </c>
      <c r="D1993" s="56">
        <v>8711</v>
      </c>
      <c r="E1993" s="56">
        <v>3397</v>
      </c>
      <c r="F1993" s="56">
        <v>0</v>
      </c>
      <c r="G1993" s="56">
        <v>12108</v>
      </c>
    </row>
    <row r="1994" spans="1:7" ht="12.75" x14ac:dyDescent="0.2">
      <c r="A1994" s="57">
        <v>2011</v>
      </c>
      <c r="B1994" s="58" t="s">
        <v>300</v>
      </c>
      <c r="C1994" s="58" t="s">
        <v>223</v>
      </c>
      <c r="D1994" s="56">
        <v>11031</v>
      </c>
      <c r="E1994" s="56">
        <v>3526</v>
      </c>
      <c r="F1994" s="56">
        <v>0</v>
      </c>
      <c r="G1994" s="56">
        <v>14557</v>
      </c>
    </row>
    <row r="1995" spans="1:7" ht="12.75" x14ac:dyDescent="0.2">
      <c r="A1995" s="57">
        <v>2012</v>
      </c>
      <c r="B1995" s="58" t="s">
        <v>300</v>
      </c>
      <c r="C1995" s="58" t="s">
        <v>223</v>
      </c>
      <c r="D1995" s="56">
        <v>13403</v>
      </c>
      <c r="E1995" s="56">
        <v>1069</v>
      </c>
      <c r="F1995" s="56">
        <v>59</v>
      </c>
      <c r="G1995" s="56">
        <v>14531</v>
      </c>
    </row>
    <row r="1996" spans="1:7" ht="12.75" x14ac:dyDescent="0.2">
      <c r="A1996" s="57">
        <v>2013</v>
      </c>
      <c r="B1996" s="58" t="s">
        <v>300</v>
      </c>
      <c r="C1996" s="58" t="s">
        <v>223</v>
      </c>
      <c r="D1996" s="56">
        <v>9564</v>
      </c>
      <c r="E1996" s="56">
        <v>801</v>
      </c>
      <c r="F1996" s="56">
        <v>0</v>
      </c>
      <c r="G1996" s="56">
        <v>10365</v>
      </c>
    </row>
    <row r="1997" spans="1:7" ht="12.75" x14ac:dyDescent="0.2">
      <c r="A1997" s="57">
        <v>2014</v>
      </c>
      <c r="B1997" s="58" t="s">
        <v>300</v>
      </c>
      <c r="C1997" s="58" t="s">
        <v>223</v>
      </c>
      <c r="D1997" s="56">
        <v>7307</v>
      </c>
      <c r="E1997" s="56">
        <v>761</v>
      </c>
      <c r="F1997" s="56">
        <v>0</v>
      </c>
      <c r="G1997" s="56">
        <v>8068</v>
      </c>
    </row>
    <row r="1998" spans="1:7" ht="12.75" x14ac:dyDescent="0.2">
      <c r="A1998" s="57">
        <v>2015</v>
      </c>
      <c r="B1998" s="58" t="s">
        <v>300</v>
      </c>
      <c r="C1998" s="58" t="s">
        <v>223</v>
      </c>
      <c r="D1998" s="56">
        <v>7558</v>
      </c>
      <c r="E1998" s="56">
        <v>1509</v>
      </c>
      <c r="F1998" s="56">
        <v>0</v>
      </c>
      <c r="G1998" s="56">
        <v>9067</v>
      </c>
    </row>
    <row r="1999" spans="1:7" ht="12.75" x14ac:dyDescent="0.2">
      <c r="A1999" s="57">
        <v>2016</v>
      </c>
      <c r="B1999" s="58" t="s">
        <v>300</v>
      </c>
      <c r="C1999" s="58" t="s">
        <v>223</v>
      </c>
      <c r="D1999" s="56">
        <v>8123</v>
      </c>
      <c r="E1999" s="56">
        <v>1984</v>
      </c>
      <c r="F1999" s="56">
        <v>0</v>
      </c>
      <c r="G1999" s="56">
        <v>10107</v>
      </c>
    </row>
    <row r="2000" spans="1:7" ht="12.75" x14ac:dyDescent="0.2">
      <c r="A2000" s="57">
        <v>2017</v>
      </c>
      <c r="B2000" s="58" t="s">
        <v>300</v>
      </c>
      <c r="C2000" s="58" t="s">
        <v>223</v>
      </c>
      <c r="D2000" s="56">
        <v>10455</v>
      </c>
      <c r="E2000" s="56">
        <v>2760</v>
      </c>
      <c r="F2000" s="56">
        <v>0</v>
      </c>
      <c r="G2000" s="56">
        <v>13215</v>
      </c>
    </row>
    <row r="2001" spans="1:7" ht="12.75" x14ac:dyDescent="0.2">
      <c r="A2001" s="57">
        <v>2018</v>
      </c>
      <c r="B2001" s="58" t="s">
        <v>300</v>
      </c>
      <c r="C2001" s="58" t="s">
        <v>223</v>
      </c>
      <c r="D2001" s="56">
        <v>9520</v>
      </c>
      <c r="E2001" s="56">
        <v>2503</v>
      </c>
      <c r="F2001" s="56">
        <v>0</v>
      </c>
      <c r="G2001" s="56">
        <v>12023</v>
      </c>
    </row>
    <row r="2002" spans="1:7" ht="12.75" x14ac:dyDescent="0.2">
      <c r="A2002" s="57">
        <v>2019</v>
      </c>
      <c r="B2002" s="58" t="s">
        <v>300</v>
      </c>
      <c r="C2002" s="58" t="s">
        <v>223</v>
      </c>
      <c r="D2002" s="56">
        <v>8126</v>
      </c>
      <c r="E2002" s="56">
        <v>2946</v>
      </c>
      <c r="F2002" s="56">
        <v>2395</v>
      </c>
      <c r="G2002" s="56">
        <v>13467</v>
      </c>
    </row>
    <row r="2003" spans="1:7" ht="12.75" x14ac:dyDescent="0.2">
      <c r="A2003" s="57">
        <v>2010</v>
      </c>
      <c r="B2003" s="58" t="s">
        <v>300</v>
      </c>
      <c r="C2003" s="58" t="s">
        <v>224</v>
      </c>
      <c r="D2003" s="56">
        <v>715</v>
      </c>
      <c r="E2003" s="56">
        <v>36</v>
      </c>
      <c r="F2003" s="56">
        <v>0</v>
      </c>
      <c r="G2003" s="56">
        <v>751</v>
      </c>
    </row>
    <row r="2004" spans="1:7" ht="12.75" x14ac:dyDescent="0.2">
      <c r="A2004" s="57">
        <v>2011</v>
      </c>
      <c r="B2004" s="58" t="s">
        <v>300</v>
      </c>
      <c r="C2004" s="58" t="s">
        <v>224</v>
      </c>
      <c r="D2004" s="56">
        <v>1022</v>
      </c>
      <c r="E2004" s="56">
        <v>79</v>
      </c>
      <c r="F2004" s="56">
        <v>0</v>
      </c>
      <c r="G2004" s="56">
        <v>1101</v>
      </c>
    </row>
    <row r="2005" spans="1:7" ht="12.75" x14ac:dyDescent="0.2">
      <c r="A2005" s="57">
        <v>2012</v>
      </c>
      <c r="B2005" s="58" t="s">
        <v>300</v>
      </c>
      <c r="C2005" s="58" t="s">
        <v>224</v>
      </c>
      <c r="D2005" s="56">
        <v>757</v>
      </c>
      <c r="E2005" s="56">
        <v>82</v>
      </c>
      <c r="F2005" s="56">
        <v>0</v>
      </c>
      <c r="G2005" s="56">
        <v>839</v>
      </c>
    </row>
    <row r="2006" spans="1:7" ht="12.75" x14ac:dyDescent="0.2">
      <c r="A2006" s="57">
        <v>2013</v>
      </c>
      <c r="B2006" s="58" t="s">
        <v>300</v>
      </c>
      <c r="C2006" s="58" t="s">
        <v>224</v>
      </c>
      <c r="D2006" s="56">
        <v>575</v>
      </c>
      <c r="E2006" s="56">
        <v>38</v>
      </c>
      <c r="F2006" s="56">
        <v>0</v>
      </c>
      <c r="G2006" s="56">
        <v>613</v>
      </c>
    </row>
    <row r="2007" spans="1:7" ht="12.75" x14ac:dyDescent="0.2">
      <c r="A2007" s="57">
        <v>2014</v>
      </c>
      <c r="B2007" s="58" t="s">
        <v>300</v>
      </c>
      <c r="C2007" s="58" t="s">
        <v>224</v>
      </c>
      <c r="D2007" s="56">
        <v>650</v>
      </c>
      <c r="E2007" s="56">
        <v>57</v>
      </c>
      <c r="F2007" s="56">
        <v>0</v>
      </c>
      <c r="G2007" s="56">
        <v>707</v>
      </c>
    </row>
    <row r="2008" spans="1:7" ht="12.75" x14ac:dyDescent="0.2">
      <c r="A2008" s="57">
        <v>2015</v>
      </c>
      <c r="B2008" s="58" t="s">
        <v>300</v>
      </c>
      <c r="C2008" s="58" t="s">
        <v>224</v>
      </c>
      <c r="D2008" s="56">
        <v>402</v>
      </c>
      <c r="E2008" s="56">
        <v>52</v>
      </c>
      <c r="F2008" s="56">
        <v>0</v>
      </c>
      <c r="G2008" s="56">
        <v>454</v>
      </c>
    </row>
    <row r="2009" spans="1:7" ht="12.75" x14ac:dyDescent="0.2">
      <c r="A2009" s="57">
        <v>2016</v>
      </c>
      <c r="B2009" s="58" t="s">
        <v>300</v>
      </c>
      <c r="C2009" s="58" t="s">
        <v>224</v>
      </c>
      <c r="D2009" s="56">
        <v>395</v>
      </c>
      <c r="E2009" s="56">
        <v>84</v>
      </c>
      <c r="F2009" s="56">
        <v>0</v>
      </c>
      <c r="G2009" s="56">
        <v>479</v>
      </c>
    </row>
    <row r="2010" spans="1:7" ht="12.75" x14ac:dyDescent="0.2">
      <c r="A2010" s="57">
        <v>2017</v>
      </c>
      <c r="B2010" s="58" t="s">
        <v>300</v>
      </c>
      <c r="C2010" s="58" t="s">
        <v>224</v>
      </c>
      <c r="D2010" s="56">
        <v>387</v>
      </c>
      <c r="E2010" s="56">
        <v>171</v>
      </c>
      <c r="F2010" s="56">
        <v>0</v>
      </c>
      <c r="G2010" s="56">
        <v>558</v>
      </c>
    </row>
    <row r="2011" spans="1:7" ht="12.75" x14ac:dyDescent="0.2">
      <c r="A2011" s="57">
        <v>2018</v>
      </c>
      <c r="B2011" s="58" t="s">
        <v>300</v>
      </c>
      <c r="C2011" s="58" t="s">
        <v>224</v>
      </c>
      <c r="D2011" s="56">
        <v>458</v>
      </c>
      <c r="E2011" s="56">
        <v>143</v>
      </c>
      <c r="F2011" s="56">
        <v>0</v>
      </c>
      <c r="G2011" s="56">
        <v>601</v>
      </c>
    </row>
    <row r="2012" spans="1:7" ht="12.75" x14ac:dyDescent="0.2">
      <c r="A2012" s="57">
        <v>2019</v>
      </c>
      <c r="B2012" s="58" t="s">
        <v>300</v>
      </c>
      <c r="C2012" s="58" t="s">
        <v>224</v>
      </c>
      <c r="D2012" s="56">
        <v>475</v>
      </c>
      <c r="E2012" s="56">
        <v>217</v>
      </c>
      <c r="F2012" s="56">
        <v>0</v>
      </c>
      <c r="G2012" s="56">
        <v>692</v>
      </c>
    </row>
    <row r="2013" spans="1:7" ht="12.75" x14ac:dyDescent="0.2">
      <c r="A2013" s="57">
        <v>2010</v>
      </c>
      <c r="B2013" s="58" t="s">
        <v>300</v>
      </c>
      <c r="C2013" s="58" t="s">
        <v>225</v>
      </c>
      <c r="D2013" s="56">
        <v>0</v>
      </c>
      <c r="E2013" s="56">
        <v>10459</v>
      </c>
      <c r="F2013" s="56">
        <v>0</v>
      </c>
      <c r="G2013" s="56">
        <v>10459</v>
      </c>
    </row>
    <row r="2014" spans="1:7" ht="12.75" x14ac:dyDescent="0.2">
      <c r="A2014" s="57">
        <v>2011</v>
      </c>
      <c r="B2014" s="58" t="s">
        <v>300</v>
      </c>
      <c r="C2014" s="58" t="s">
        <v>225</v>
      </c>
      <c r="D2014" s="56">
        <v>345</v>
      </c>
      <c r="E2014" s="56">
        <v>17000</v>
      </c>
      <c r="F2014" s="56">
        <v>0</v>
      </c>
      <c r="G2014" s="56">
        <v>17345</v>
      </c>
    </row>
    <row r="2015" spans="1:7" ht="12.75" x14ac:dyDescent="0.2">
      <c r="A2015" s="57">
        <v>2012</v>
      </c>
      <c r="B2015" s="58" t="s">
        <v>300</v>
      </c>
      <c r="C2015" s="58" t="s">
        <v>225</v>
      </c>
      <c r="D2015" s="56">
        <v>0</v>
      </c>
      <c r="E2015" s="56">
        <v>20000</v>
      </c>
      <c r="F2015" s="56">
        <v>0</v>
      </c>
      <c r="G2015" s="56">
        <v>20000</v>
      </c>
    </row>
    <row r="2016" spans="1:7" ht="12.75" x14ac:dyDescent="0.2">
      <c r="A2016" s="57">
        <v>2013</v>
      </c>
      <c r="B2016" s="58" t="s">
        <v>300</v>
      </c>
      <c r="C2016" s="58" t="s">
        <v>225</v>
      </c>
      <c r="D2016" s="56">
        <v>23</v>
      </c>
      <c r="E2016" s="56">
        <v>15225</v>
      </c>
      <c r="F2016" s="56">
        <v>0</v>
      </c>
      <c r="G2016" s="56">
        <v>15248</v>
      </c>
    </row>
    <row r="2017" spans="1:7" ht="12.75" x14ac:dyDescent="0.2">
      <c r="A2017" s="57">
        <v>2014</v>
      </c>
      <c r="B2017" s="58" t="s">
        <v>300</v>
      </c>
      <c r="C2017" s="58" t="s">
        <v>225</v>
      </c>
      <c r="D2017" s="56">
        <v>643</v>
      </c>
      <c r="E2017" s="56">
        <v>15500</v>
      </c>
      <c r="F2017" s="56">
        <v>0</v>
      </c>
      <c r="G2017" s="56">
        <v>16143</v>
      </c>
    </row>
    <row r="2018" spans="1:7" ht="12.75" x14ac:dyDescent="0.2">
      <c r="A2018" s="57">
        <v>2015</v>
      </c>
      <c r="B2018" s="58" t="s">
        <v>300</v>
      </c>
      <c r="C2018" s="58" t="s">
        <v>225</v>
      </c>
      <c r="D2018" s="56">
        <v>355</v>
      </c>
      <c r="E2018" s="56">
        <v>3000</v>
      </c>
      <c r="F2018" s="56">
        <v>0</v>
      </c>
      <c r="G2018" s="56">
        <v>3355</v>
      </c>
    </row>
    <row r="2019" spans="1:7" ht="12.75" x14ac:dyDescent="0.2">
      <c r="A2019" s="57">
        <v>2016</v>
      </c>
      <c r="B2019" s="58" t="s">
        <v>300</v>
      </c>
      <c r="C2019" s="58" t="s">
        <v>225</v>
      </c>
      <c r="D2019" s="56">
        <v>314</v>
      </c>
      <c r="E2019" s="56">
        <v>11113</v>
      </c>
      <c r="F2019" s="56">
        <v>0</v>
      </c>
      <c r="G2019" s="56">
        <v>11427</v>
      </c>
    </row>
    <row r="2020" spans="1:7" ht="12.75" x14ac:dyDescent="0.2">
      <c r="A2020" s="57">
        <v>2017</v>
      </c>
      <c r="B2020" s="58" t="s">
        <v>300</v>
      </c>
      <c r="C2020" s="58" t="s">
        <v>225</v>
      </c>
      <c r="D2020" s="56">
        <v>298</v>
      </c>
      <c r="E2020" s="56">
        <v>585</v>
      </c>
      <c r="F2020" s="56">
        <v>0</v>
      </c>
      <c r="G2020" s="56">
        <v>883</v>
      </c>
    </row>
    <row r="2021" spans="1:7" ht="12.75" x14ac:dyDescent="0.2">
      <c r="A2021" s="57">
        <v>2018</v>
      </c>
      <c r="B2021" s="58" t="s">
        <v>300</v>
      </c>
      <c r="C2021" s="58" t="s">
        <v>225</v>
      </c>
      <c r="D2021" s="56">
        <v>416</v>
      </c>
      <c r="E2021" s="56">
        <v>4381</v>
      </c>
      <c r="F2021" s="56">
        <v>0</v>
      </c>
      <c r="G2021" s="56">
        <v>4797</v>
      </c>
    </row>
    <row r="2022" spans="1:7" ht="12.75" x14ac:dyDescent="0.2">
      <c r="A2022" s="57">
        <v>2019</v>
      </c>
      <c r="B2022" s="58" t="s">
        <v>300</v>
      </c>
      <c r="C2022" s="58" t="s">
        <v>225</v>
      </c>
      <c r="D2022" s="56">
        <v>392</v>
      </c>
      <c r="E2022" s="56">
        <v>4552</v>
      </c>
      <c r="F2022" s="56">
        <v>0</v>
      </c>
      <c r="G2022" s="56">
        <v>4944</v>
      </c>
    </row>
    <row r="2023" spans="1:7" ht="12.75" x14ac:dyDescent="0.2">
      <c r="A2023" s="57">
        <v>2010</v>
      </c>
      <c r="B2023" s="58" t="s">
        <v>300</v>
      </c>
      <c r="C2023" s="58" t="s">
        <v>228</v>
      </c>
      <c r="D2023" s="56">
        <v>221</v>
      </c>
      <c r="E2023" s="56">
        <v>237</v>
      </c>
      <c r="F2023" s="56">
        <v>0</v>
      </c>
      <c r="G2023" s="56">
        <v>458</v>
      </c>
    </row>
    <row r="2024" spans="1:7" ht="12.75" x14ac:dyDescent="0.2">
      <c r="A2024" s="57">
        <v>2011</v>
      </c>
      <c r="B2024" s="58" t="s">
        <v>300</v>
      </c>
      <c r="C2024" s="58" t="s">
        <v>228</v>
      </c>
      <c r="D2024" s="56">
        <v>424</v>
      </c>
      <c r="E2024" s="56">
        <v>178</v>
      </c>
      <c r="F2024" s="56">
        <v>0</v>
      </c>
      <c r="G2024" s="56">
        <v>602</v>
      </c>
    </row>
    <row r="2025" spans="1:7" ht="12.75" x14ac:dyDescent="0.2">
      <c r="A2025" s="57">
        <v>2012</v>
      </c>
      <c r="B2025" s="58" t="s">
        <v>300</v>
      </c>
      <c r="C2025" s="58" t="s">
        <v>228</v>
      </c>
      <c r="D2025" s="56">
        <v>285</v>
      </c>
      <c r="E2025" s="56">
        <v>200</v>
      </c>
      <c r="F2025" s="56">
        <v>105</v>
      </c>
      <c r="G2025" s="56">
        <v>590</v>
      </c>
    </row>
    <row r="2026" spans="1:7" ht="12.75" x14ac:dyDescent="0.2">
      <c r="A2026" s="57">
        <v>2013</v>
      </c>
      <c r="B2026" s="58" t="s">
        <v>300</v>
      </c>
      <c r="C2026" s="58" t="s">
        <v>228</v>
      </c>
      <c r="D2026" s="56">
        <v>225</v>
      </c>
      <c r="E2026" s="56">
        <v>26</v>
      </c>
      <c r="F2026" s="56">
        <v>51</v>
      </c>
      <c r="G2026" s="56">
        <v>302</v>
      </c>
    </row>
    <row r="2027" spans="1:7" ht="12.75" x14ac:dyDescent="0.2">
      <c r="A2027" s="57">
        <v>2014</v>
      </c>
      <c r="B2027" s="58" t="s">
        <v>300</v>
      </c>
      <c r="C2027" s="58" t="s">
        <v>228</v>
      </c>
      <c r="D2027" s="56">
        <v>159</v>
      </c>
      <c r="E2027" s="56">
        <v>30</v>
      </c>
      <c r="F2027" s="56">
        <v>0</v>
      </c>
      <c r="G2027" s="56">
        <v>189</v>
      </c>
    </row>
    <row r="2028" spans="1:7" ht="12.75" x14ac:dyDescent="0.2">
      <c r="A2028" s="57">
        <v>2015</v>
      </c>
      <c r="B2028" s="58" t="s">
        <v>300</v>
      </c>
      <c r="C2028" s="58" t="s">
        <v>228</v>
      </c>
      <c r="D2028" s="56">
        <v>232</v>
      </c>
      <c r="E2028" s="56">
        <v>296</v>
      </c>
      <c r="F2028" s="56">
        <v>0</v>
      </c>
      <c r="G2028" s="56">
        <v>528</v>
      </c>
    </row>
    <row r="2029" spans="1:7" ht="12.75" x14ac:dyDescent="0.2">
      <c r="A2029" s="57">
        <v>2016</v>
      </c>
      <c r="B2029" s="58" t="s">
        <v>300</v>
      </c>
      <c r="C2029" s="58" t="s">
        <v>228</v>
      </c>
      <c r="D2029" s="56">
        <v>353</v>
      </c>
      <c r="E2029" s="56">
        <v>500</v>
      </c>
      <c r="F2029" s="56">
        <v>0</v>
      </c>
      <c r="G2029" s="56">
        <v>853</v>
      </c>
    </row>
    <row r="2030" spans="1:7" ht="12.75" x14ac:dyDescent="0.2">
      <c r="A2030" s="57">
        <v>2017</v>
      </c>
      <c r="B2030" s="58" t="s">
        <v>300</v>
      </c>
      <c r="C2030" s="58" t="s">
        <v>228</v>
      </c>
      <c r="D2030" s="56">
        <v>332</v>
      </c>
      <c r="E2030" s="56">
        <v>494</v>
      </c>
      <c r="F2030" s="56">
        <v>0</v>
      </c>
      <c r="G2030" s="56">
        <v>826</v>
      </c>
    </row>
    <row r="2031" spans="1:7" ht="12.75" x14ac:dyDescent="0.2">
      <c r="A2031" s="57">
        <v>2018</v>
      </c>
      <c r="B2031" s="58" t="s">
        <v>300</v>
      </c>
      <c r="C2031" s="58" t="s">
        <v>228</v>
      </c>
      <c r="D2031" s="56">
        <v>396</v>
      </c>
      <c r="E2031" s="56">
        <v>326</v>
      </c>
      <c r="F2031" s="56">
        <v>0</v>
      </c>
      <c r="G2031" s="56">
        <v>722</v>
      </c>
    </row>
    <row r="2032" spans="1:7" ht="12.75" x14ac:dyDescent="0.2">
      <c r="A2032" s="57">
        <v>2019</v>
      </c>
      <c r="B2032" s="58" t="s">
        <v>300</v>
      </c>
      <c r="C2032" s="58" t="s">
        <v>228</v>
      </c>
      <c r="D2032" s="56">
        <v>361</v>
      </c>
      <c r="E2032" s="56">
        <v>483</v>
      </c>
      <c r="F2032" s="56">
        <v>0</v>
      </c>
      <c r="G2032" s="56">
        <v>844</v>
      </c>
    </row>
    <row r="2033" spans="1:7" ht="12.75" x14ac:dyDescent="0.2">
      <c r="A2033" s="57">
        <v>2010</v>
      </c>
      <c r="B2033" s="58" t="s">
        <v>300</v>
      </c>
      <c r="C2033" s="58" t="s">
        <v>229</v>
      </c>
      <c r="D2033" s="56">
        <v>462</v>
      </c>
      <c r="E2033" s="56">
        <v>0</v>
      </c>
      <c r="F2033" s="56">
        <v>0</v>
      </c>
      <c r="G2033" s="56">
        <v>462</v>
      </c>
    </row>
    <row r="2034" spans="1:7" ht="12.75" x14ac:dyDescent="0.2">
      <c r="A2034" s="57">
        <v>2011</v>
      </c>
      <c r="B2034" s="58" t="s">
        <v>300</v>
      </c>
      <c r="C2034" s="58" t="s">
        <v>229</v>
      </c>
      <c r="D2034" s="56">
        <v>601</v>
      </c>
      <c r="E2034" s="56">
        <v>0</v>
      </c>
      <c r="F2034" s="56">
        <v>0</v>
      </c>
      <c r="G2034" s="56">
        <v>601</v>
      </c>
    </row>
    <row r="2035" spans="1:7" ht="12.75" x14ac:dyDescent="0.2">
      <c r="A2035" s="57">
        <v>2012</v>
      </c>
      <c r="B2035" s="58" t="s">
        <v>300</v>
      </c>
      <c r="C2035" s="58" t="s">
        <v>229</v>
      </c>
      <c r="D2035" s="56">
        <v>915</v>
      </c>
      <c r="E2035" s="56">
        <v>0</v>
      </c>
      <c r="F2035" s="56">
        <v>0</v>
      </c>
      <c r="G2035" s="56">
        <v>915</v>
      </c>
    </row>
    <row r="2036" spans="1:7" ht="12.75" x14ac:dyDescent="0.2">
      <c r="A2036" s="57">
        <v>2013</v>
      </c>
      <c r="B2036" s="58" t="s">
        <v>300</v>
      </c>
      <c r="C2036" s="58" t="s">
        <v>229</v>
      </c>
      <c r="D2036" s="56">
        <v>922</v>
      </c>
      <c r="E2036" s="56">
        <v>0</v>
      </c>
      <c r="F2036" s="56">
        <v>0</v>
      </c>
      <c r="G2036" s="56">
        <v>922</v>
      </c>
    </row>
    <row r="2037" spans="1:7" ht="12.75" x14ac:dyDescent="0.2">
      <c r="A2037" s="57">
        <v>2014</v>
      </c>
      <c r="B2037" s="58" t="s">
        <v>300</v>
      </c>
      <c r="C2037" s="58" t="s">
        <v>229</v>
      </c>
      <c r="D2037" s="56">
        <v>886</v>
      </c>
      <c r="E2037" s="56">
        <v>0</v>
      </c>
      <c r="F2037" s="56">
        <v>0</v>
      </c>
      <c r="G2037" s="56">
        <v>886</v>
      </c>
    </row>
    <row r="2038" spans="1:7" ht="12.75" x14ac:dyDescent="0.2">
      <c r="A2038" s="57">
        <v>2015</v>
      </c>
      <c r="B2038" s="58" t="s">
        <v>300</v>
      </c>
      <c r="C2038" s="58" t="s">
        <v>229</v>
      </c>
      <c r="D2038" s="56">
        <v>211</v>
      </c>
      <c r="E2038" s="56">
        <v>0</v>
      </c>
      <c r="F2038" s="56">
        <v>0</v>
      </c>
      <c r="G2038" s="56">
        <v>211</v>
      </c>
    </row>
    <row r="2039" spans="1:7" ht="12.75" x14ac:dyDescent="0.2">
      <c r="A2039" s="57">
        <v>2016</v>
      </c>
      <c r="B2039" s="58" t="s">
        <v>300</v>
      </c>
      <c r="C2039" s="58" t="s">
        <v>229</v>
      </c>
      <c r="D2039" s="56">
        <v>405</v>
      </c>
      <c r="E2039" s="56">
        <v>0</v>
      </c>
      <c r="F2039" s="56">
        <v>0</v>
      </c>
      <c r="G2039" s="56">
        <v>405</v>
      </c>
    </row>
    <row r="2040" spans="1:7" ht="12.75" x14ac:dyDescent="0.2">
      <c r="A2040" s="57">
        <v>2017</v>
      </c>
      <c r="B2040" s="58" t="s">
        <v>300</v>
      </c>
      <c r="C2040" s="58" t="s">
        <v>229</v>
      </c>
      <c r="D2040" s="56">
        <v>405</v>
      </c>
      <c r="E2040" s="56">
        <v>0</v>
      </c>
      <c r="F2040" s="56">
        <v>0</v>
      </c>
      <c r="G2040" s="56">
        <v>405</v>
      </c>
    </row>
    <row r="2041" spans="1:7" ht="12.75" x14ac:dyDescent="0.2">
      <c r="A2041" s="57">
        <v>2018</v>
      </c>
      <c r="B2041" s="58" t="s">
        <v>300</v>
      </c>
      <c r="C2041" s="58" t="s">
        <v>229</v>
      </c>
      <c r="D2041" s="56">
        <v>496</v>
      </c>
      <c r="E2041" s="56">
        <v>0</v>
      </c>
      <c r="F2041" s="56">
        <v>0</v>
      </c>
      <c r="G2041" s="56">
        <v>496</v>
      </c>
    </row>
    <row r="2042" spans="1:7" ht="12.75" x14ac:dyDescent="0.2">
      <c r="A2042" s="57">
        <v>2019</v>
      </c>
      <c r="B2042" s="58" t="s">
        <v>300</v>
      </c>
      <c r="C2042" s="58" t="s">
        <v>229</v>
      </c>
      <c r="D2042" s="56">
        <v>592</v>
      </c>
      <c r="E2042" s="56">
        <v>0</v>
      </c>
      <c r="F2042" s="56">
        <v>0</v>
      </c>
      <c r="G2042" s="56">
        <v>592</v>
      </c>
    </row>
    <row r="2043" spans="1:7" ht="12.75" x14ac:dyDescent="0.2">
      <c r="A2043" s="57">
        <v>2010</v>
      </c>
      <c r="B2043" s="58" t="s">
        <v>300</v>
      </c>
      <c r="C2043" s="58" t="s">
        <v>230</v>
      </c>
      <c r="D2043" s="56">
        <v>7170</v>
      </c>
      <c r="E2043" s="56">
        <v>45</v>
      </c>
      <c r="F2043" s="56">
        <v>0</v>
      </c>
      <c r="G2043" s="56">
        <v>7215</v>
      </c>
    </row>
    <row r="2044" spans="1:7" ht="12.75" x14ac:dyDescent="0.2">
      <c r="A2044" s="57">
        <v>2011</v>
      </c>
      <c r="B2044" s="58" t="s">
        <v>300</v>
      </c>
      <c r="C2044" s="58" t="s">
        <v>230</v>
      </c>
      <c r="D2044" s="56">
        <v>5570</v>
      </c>
      <c r="E2044" s="56">
        <v>52</v>
      </c>
      <c r="F2044" s="56">
        <v>0</v>
      </c>
      <c r="G2044" s="56">
        <v>5622</v>
      </c>
    </row>
    <row r="2045" spans="1:7" ht="12.75" x14ac:dyDescent="0.2">
      <c r="A2045" s="57">
        <v>2012</v>
      </c>
      <c r="B2045" s="58" t="s">
        <v>300</v>
      </c>
      <c r="C2045" s="58" t="s">
        <v>230</v>
      </c>
      <c r="D2045" s="56">
        <v>5894</v>
      </c>
      <c r="E2045" s="56">
        <v>203</v>
      </c>
      <c r="F2045" s="56">
        <v>0</v>
      </c>
      <c r="G2045" s="56">
        <v>6097</v>
      </c>
    </row>
    <row r="2046" spans="1:7" ht="12.75" x14ac:dyDescent="0.2">
      <c r="A2046" s="57">
        <v>2013</v>
      </c>
      <c r="B2046" s="58" t="s">
        <v>300</v>
      </c>
      <c r="C2046" s="58" t="s">
        <v>230</v>
      </c>
      <c r="D2046" s="56">
        <v>4433</v>
      </c>
      <c r="E2046" s="56">
        <v>87</v>
      </c>
      <c r="F2046" s="56">
        <v>0</v>
      </c>
      <c r="G2046" s="56">
        <v>4520</v>
      </c>
    </row>
    <row r="2047" spans="1:7" ht="12.75" x14ac:dyDescent="0.2">
      <c r="A2047" s="57">
        <v>2014</v>
      </c>
      <c r="B2047" s="58" t="s">
        <v>300</v>
      </c>
      <c r="C2047" s="58" t="s">
        <v>230</v>
      </c>
      <c r="D2047" s="56">
        <v>4323</v>
      </c>
      <c r="E2047" s="56">
        <v>230</v>
      </c>
      <c r="F2047" s="56">
        <v>0</v>
      </c>
      <c r="G2047" s="56">
        <v>4553</v>
      </c>
    </row>
    <row r="2048" spans="1:7" ht="12.75" x14ac:dyDescent="0.2">
      <c r="A2048" s="57">
        <v>2015</v>
      </c>
      <c r="B2048" s="58" t="s">
        <v>300</v>
      </c>
      <c r="C2048" s="58" t="s">
        <v>230</v>
      </c>
      <c r="D2048" s="56">
        <v>3353</v>
      </c>
      <c r="E2048" s="56">
        <v>202</v>
      </c>
      <c r="F2048" s="56">
        <v>0</v>
      </c>
      <c r="G2048" s="56">
        <v>3555</v>
      </c>
    </row>
    <row r="2049" spans="1:7" ht="12.75" x14ac:dyDescent="0.2">
      <c r="A2049" s="57">
        <v>2016</v>
      </c>
      <c r="B2049" s="58" t="s">
        <v>300</v>
      </c>
      <c r="C2049" s="58" t="s">
        <v>230</v>
      </c>
      <c r="D2049" s="56">
        <v>3022</v>
      </c>
      <c r="E2049" s="56">
        <v>593</v>
      </c>
      <c r="F2049" s="56">
        <v>0</v>
      </c>
      <c r="G2049" s="56">
        <v>3615</v>
      </c>
    </row>
    <row r="2050" spans="1:7" ht="12.75" x14ac:dyDescent="0.2">
      <c r="A2050" s="57">
        <v>2017</v>
      </c>
      <c r="B2050" s="58" t="s">
        <v>300</v>
      </c>
      <c r="C2050" s="58" t="s">
        <v>230</v>
      </c>
      <c r="D2050" s="56">
        <v>2416</v>
      </c>
      <c r="E2050" s="56">
        <v>1065</v>
      </c>
      <c r="F2050" s="56">
        <v>0</v>
      </c>
      <c r="G2050" s="56">
        <v>3481</v>
      </c>
    </row>
    <row r="2051" spans="1:7" ht="12.75" x14ac:dyDescent="0.2">
      <c r="A2051" s="57">
        <v>2018</v>
      </c>
      <c r="B2051" s="58" t="s">
        <v>300</v>
      </c>
      <c r="C2051" s="58" t="s">
        <v>230</v>
      </c>
      <c r="D2051" s="56">
        <v>3406</v>
      </c>
      <c r="E2051" s="56">
        <v>347</v>
      </c>
      <c r="F2051" s="56">
        <v>0</v>
      </c>
      <c r="G2051" s="56">
        <v>3753</v>
      </c>
    </row>
    <row r="2052" spans="1:7" ht="12.75" x14ac:dyDescent="0.2">
      <c r="A2052" s="57">
        <v>2019</v>
      </c>
      <c r="B2052" s="58" t="s">
        <v>300</v>
      </c>
      <c r="C2052" s="58" t="s">
        <v>230</v>
      </c>
      <c r="D2052" s="56">
        <v>3648</v>
      </c>
      <c r="E2052" s="56">
        <v>827</v>
      </c>
      <c r="F2052" s="56">
        <v>0</v>
      </c>
      <c r="G2052" s="56">
        <v>4475</v>
      </c>
    </row>
    <row r="2053" spans="1:7" ht="12.75" x14ac:dyDescent="0.2">
      <c r="A2053" s="57">
        <v>2010</v>
      </c>
      <c r="B2053" s="58" t="s">
        <v>300</v>
      </c>
      <c r="C2053" s="58" t="s">
        <v>231</v>
      </c>
      <c r="D2053" s="56">
        <v>59000</v>
      </c>
      <c r="E2053" s="56">
        <v>0</v>
      </c>
      <c r="F2053" s="56">
        <v>0</v>
      </c>
      <c r="G2053" s="56">
        <v>59000</v>
      </c>
    </row>
    <row r="2054" spans="1:7" ht="12.75" x14ac:dyDescent="0.2">
      <c r="A2054" s="57">
        <v>2011</v>
      </c>
      <c r="B2054" s="58" t="s">
        <v>300</v>
      </c>
      <c r="C2054" s="58" t="s">
        <v>231</v>
      </c>
      <c r="D2054" s="56">
        <v>104755</v>
      </c>
      <c r="E2054" s="56">
        <v>0</v>
      </c>
      <c r="F2054" s="56">
        <v>0</v>
      </c>
      <c r="G2054" s="56">
        <v>104755</v>
      </c>
    </row>
    <row r="2055" spans="1:7" ht="12.75" x14ac:dyDescent="0.2">
      <c r="A2055" s="57">
        <v>2012</v>
      </c>
      <c r="B2055" s="58" t="s">
        <v>300</v>
      </c>
      <c r="C2055" s="58" t="s">
        <v>231</v>
      </c>
      <c r="D2055" s="56">
        <v>76210</v>
      </c>
      <c r="E2055" s="56">
        <v>0</v>
      </c>
      <c r="F2055" s="56">
        <v>0</v>
      </c>
      <c r="G2055" s="56">
        <v>76210</v>
      </c>
    </row>
    <row r="2056" spans="1:7" ht="12.75" x14ac:dyDescent="0.2">
      <c r="A2056" s="57">
        <v>2013</v>
      </c>
      <c r="B2056" s="58" t="s">
        <v>300</v>
      </c>
      <c r="C2056" s="58" t="s">
        <v>231</v>
      </c>
      <c r="D2056" s="56">
        <v>80348</v>
      </c>
      <c r="E2056" s="56">
        <v>0</v>
      </c>
      <c r="F2056" s="56">
        <v>0</v>
      </c>
      <c r="G2056" s="56">
        <v>80348</v>
      </c>
    </row>
    <row r="2057" spans="1:7" ht="12.75" x14ac:dyDescent="0.2">
      <c r="A2057" s="57">
        <v>2014</v>
      </c>
      <c r="B2057" s="58" t="s">
        <v>300</v>
      </c>
      <c r="C2057" s="58" t="s">
        <v>231</v>
      </c>
      <c r="D2057" s="56">
        <v>70601</v>
      </c>
      <c r="E2057" s="56">
        <v>0</v>
      </c>
      <c r="F2057" s="56">
        <v>0</v>
      </c>
      <c r="G2057" s="56">
        <v>70601</v>
      </c>
    </row>
    <row r="2058" spans="1:7" ht="12.75" x14ac:dyDescent="0.2">
      <c r="A2058" s="57">
        <v>2015</v>
      </c>
      <c r="B2058" s="58" t="s">
        <v>300</v>
      </c>
      <c r="C2058" s="58" t="s">
        <v>231</v>
      </c>
      <c r="D2058" s="56">
        <v>57809</v>
      </c>
      <c r="E2058" s="56">
        <v>0</v>
      </c>
      <c r="F2058" s="56">
        <v>0</v>
      </c>
      <c r="G2058" s="56">
        <v>57809</v>
      </c>
    </row>
    <row r="2059" spans="1:7" ht="12.75" x14ac:dyDescent="0.2">
      <c r="A2059" s="57">
        <v>2016</v>
      </c>
      <c r="B2059" s="58" t="s">
        <v>300</v>
      </c>
      <c r="C2059" s="58" t="s">
        <v>231</v>
      </c>
      <c r="D2059" s="56">
        <v>60913</v>
      </c>
      <c r="E2059" s="56">
        <v>0</v>
      </c>
      <c r="F2059" s="56">
        <v>0</v>
      </c>
      <c r="G2059" s="56">
        <v>60913</v>
      </c>
    </row>
    <row r="2060" spans="1:7" ht="12.75" x14ac:dyDescent="0.2">
      <c r="A2060" s="57">
        <v>2017</v>
      </c>
      <c r="B2060" s="58" t="s">
        <v>300</v>
      </c>
      <c r="C2060" s="58" t="s">
        <v>231</v>
      </c>
      <c r="D2060" s="56">
        <v>63570</v>
      </c>
      <c r="E2060" s="56">
        <v>0</v>
      </c>
      <c r="F2060" s="56">
        <v>0</v>
      </c>
      <c r="G2060" s="56">
        <v>63570</v>
      </c>
    </row>
    <row r="2061" spans="1:7" ht="12.75" x14ac:dyDescent="0.2">
      <c r="A2061" s="57">
        <v>2018</v>
      </c>
      <c r="B2061" s="58" t="s">
        <v>300</v>
      </c>
      <c r="C2061" s="58" t="s">
        <v>231</v>
      </c>
      <c r="D2061" s="56">
        <v>63689</v>
      </c>
      <c r="E2061" s="56">
        <v>0</v>
      </c>
      <c r="F2061" s="56">
        <v>0</v>
      </c>
      <c r="G2061" s="56">
        <v>63689</v>
      </c>
    </row>
    <row r="2062" spans="1:7" ht="12.75" x14ac:dyDescent="0.2">
      <c r="A2062" s="57">
        <v>2019</v>
      </c>
      <c r="B2062" s="58" t="s">
        <v>300</v>
      </c>
      <c r="C2062" s="58" t="s">
        <v>231</v>
      </c>
      <c r="D2062" s="56">
        <v>68772</v>
      </c>
      <c r="E2062" s="56">
        <v>0</v>
      </c>
      <c r="F2062" s="56">
        <v>0</v>
      </c>
      <c r="G2062" s="56">
        <v>68772</v>
      </c>
    </row>
    <row r="2063" spans="1:7" ht="12.75" x14ac:dyDescent="0.2">
      <c r="A2063" s="57">
        <v>2010</v>
      </c>
      <c r="B2063" s="58" t="s">
        <v>300</v>
      </c>
      <c r="C2063" s="58" t="s">
        <v>232</v>
      </c>
      <c r="D2063" s="56">
        <v>1937</v>
      </c>
      <c r="E2063" s="56">
        <v>0</v>
      </c>
      <c r="F2063" s="56">
        <v>0</v>
      </c>
      <c r="G2063" s="56">
        <v>1937</v>
      </c>
    </row>
    <row r="2064" spans="1:7" ht="12.75" x14ac:dyDescent="0.2">
      <c r="A2064" s="57">
        <v>2011</v>
      </c>
      <c r="B2064" s="58" t="s">
        <v>300</v>
      </c>
      <c r="C2064" s="58" t="s">
        <v>232</v>
      </c>
      <c r="D2064" s="56">
        <v>3436</v>
      </c>
      <c r="E2064" s="56">
        <v>0</v>
      </c>
      <c r="F2064" s="56">
        <v>0</v>
      </c>
      <c r="G2064" s="56">
        <v>3436</v>
      </c>
    </row>
    <row r="2065" spans="1:7" ht="12.75" x14ac:dyDescent="0.2">
      <c r="A2065" s="57">
        <v>2012</v>
      </c>
      <c r="B2065" s="58" t="s">
        <v>300</v>
      </c>
      <c r="C2065" s="58" t="s">
        <v>232</v>
      </c>
      <c r="D2065" s="56">
        <v>2884</v>
      </c>
      <c r="E2065" s="56">
        <v>127</v>
      </c>
      <c r="F2065" s="56">
        <v>0</v>
      </c>
      <c r="G2065" s="56">
        <v>3011</v>
      </c>
    </row>
    <row r="2066" spans="1:7" ht="12.75" x14ac:dyDescent="0.2">
      <c r="A2066" s="57">
        <v>2013</v>
      </c>
      <c r="B2066" s="58" t="s">
        <v>300</v>
      </c>
      <c r="C2066" s="58" t="s">
        <v>232</v>
      </c>
      <c r="D2066" s="56">
        <v>2785</v>
      </c>
      <c r="E2066" s="56">
        <v>158</v>
      </c>
      <c r="F2066" s="56">
        <v>0</v>
      </c>
      <c r="G2066" s="56">
        <v>2943</v>
      </c>
    </row>
    <row r="2067" spans="1:7" ht="12.75" x14ac:dyDescent="0.2">
      <c r="A2067" s="57">
        <v>2014</v>
      </c>
      <c r="B2067" s="58" t="s">
        <v>300</v>
      </c>
      <c r="C2067" s="58" t="s">
        <v>232</v>
      </c>
      <c r="D2067" s="56">
        <v>2770</v>
      </c>
      <c r="E2067" s="56">
        <v>96</v>
      </c>
      <c r="F2067" s="56">
        <v>0</v>
      </c>
      <c r="G2067" s="56">
        <v>2866</v>
      </c>
    </row>
    <row r="2068" spans="1:7" ht="12.75" x14ac:dyDescent="0.2">
      <c r="A2068" s="57">
        <v>2015</v>
      </c>
      <c r="B2068" s="58" t="s">
        <v>300</v>
      </c>
      <c r="C2068" s="58" t="s">
        <v>232</v>
      </c>
      <c r="D2068" s="56">
        <v>3057</v>
      </c>
      <c r="E2068" s="56">
        <v>0</v>
      </c>
      <c r="F2068" s="56">
        <v>0</v>
      </c>
      <c r="G2068" s="56">
        <v>3057</v>
      </c>
    </row>
    <row r="2069" spans="1:7" ht="12.75" x14ac:dyDescent="0.2">
      <c r="A2069" s="57">
        <v>2016</v>
      </c>
      <c r="B2069" s="58" t="s">
        <v>300</v>
      </c>
      <c r="C2069" s="58" t="s">
        <v>232</v>
      </c>
      <c r="D2069" s="56">
        <v>2506</v>
      </c>
      <c r="E2069" s="56">
        <v>0</v>
      </c>
      <c r="F2069" s="56">
        <v>0</v>
      </c>
      <c r="G2069" s="56">
        <v>2506</v>
      </c>
    </row>
    <row r="2070" spans="1:7" ht="12.75" x14ac:dyDescent="0.2">
      <c r="A2070" s="57">
        <v>2017</v>
      </c>
      <c r="B2070" s="58" t="s">
        <v>300</v>
      </c>
      <c r="C2070" s="58" t="s">
        <v>232</v>
      </c>
      <c r="D2070" s="56">
        <v>3835</v>
      </c>
      <c r="E2070" s="56">
        <v>75</v>
      </c>
      <c r="F2070" s="56">
        <v>0</v>
      </c>
      <c r="G2070" s="56">
        <v>3910</v>
      </c>
    </row>
    <row r="2071" spans="1:7" ht="12.75" x14ac:dyDescent="0.2">
      <c r="A2071" s="57">
        <v>2018</v>
      </c>
      <c r="B2071" s="58" t="s">
        <v>300</v>
      </c>
      <c r="C2071" s="58" t="s">
        <v>232</v>
      </c>
      <c r="D2071" s="56">
        <v>3599</v>
      </c>
      <c r="E2071" s="56">
        <v>63</v>
      </c>
      <c r="F2071" s="56">
        <v>0</v>
      </c>
      <c r="G2071" s="56">
        <v>3662</v>
      </c>
    </row>
    <row r="2072" spans="1:7" ht="12.75" x14ac:dyDescent="0.2">
      <c r="A2072" s="57">
        <v>2019</v>
      </c>
      <c r="B2072" s="58" t="s">
        <v>300</v>
      </c>
      <c r="C2072" s="58" t="s">
        <v>232</v>
      </c>
      <c r="D2072" s="56">
        <v>3872</v>
      </c>
      <c r="E2072" s="56">
        <v>58</v>
      </c>
      <c r="F2072" s="56">
        <v>0</v>
      </c>
      <c r="G2072" s="56">
        <v>3930</v>
      </c>
    </row>
    <row r="2073" spans="1:7" ht="12.75" x14ac:dyDescent="0.2">
      <c r="A2073" s="57">
        <v>2010</v>
      </c>
      <c r="B2073" s="58" t="s">
        <v>300</v>
      </c>
      <c r="C2073" s="58" t="s">
        <v>233</v>
      </c>
      <c r="D2073" s="56">
        <v>3578</v>
      </c>
      <c r="E2073" s="56">
        <v>862</v>
      </c>
      <c r="F2073" s="56">
        <v>0</v>
      </c>
      <c r="G2073" s="56">
        <v>4440</v>
      </c>
    </row>
    <row r="2074" spans="1:7" ht="12.75" x14ac:dyDescent="0.2">
      <c r="A2074" s="57">
        <v>2011</v>
      </c>
      <c r="B2074" s="58" t="s">
        <v>300</v>
      </c>
      <c r="C2074" s="58" t="s">
        <v>233</v>
      </c>
      <c r="D2074" s="56">
        <v>5356</v>
      </c>
      <c r="E2074" s="56">
        <v>1456</v>
      </c>
      <c r="F2074" s="56">
        <v>0</v>
      </c>
      <c r="G2074" s="56">
        <v>6812</v>
      </c>
    </row>
    <row r="2075" spans="1:7" ht="12.75" x14ac:dyDescent="0.2">
      <c r="A2075" s="57">
        <v>2012</v>
      </c>
      <c r="B2075" s="58" t="s">
        <v>300</v>
      </c>
      <c r="C2075" s="58" t="s">
        <v>233</v>
      </c>
      <c r="D2075" s="56">
        <v>2617</v>
      </c>
      <c r="E2075" s="56">
        <v>1195</v>
      </c>
      <c r="F2075" s="56">
        <v>360</v>
      </c>
      <c r="G2075" s="56">
        <v>4172</v>
      </c>
    </row>
    <row r="2076" spans="1:7" ht="12.75" x14ac:dyDescent="0.2">
      <c r="A2076" s="57">
        <v>2013</v>
      </c>
      <c r="B2076" s="58" t="s">
        <v>300</v>
      </c>
      <c r="C2076" s="58" t="s">
        <v>233</v>
      </c>
      <c r="D2076" s="56">
        <v>3301</v>
      </c>
      <c r="E2076" s="56">
        <v>1416</v>
      </c>
      <c r="F2076" s="56">
        <v>350</v>
      </c>
      <c r="G2076" s="56">
        <v>5067</v>
      </c>
    </row>
    <row r="2077" spans="1:7" ht="12.75" x14ac:dyDescent="0.2">
      <c r="A2077" s="57">
        <v>2014</v>
      </c>
      <c r="B2077" s="58" t="s">
        <v>300</v>
      </c>
      <c r="C2077" s="58" t="s">
        <v>233</v>
      </c>
      <c r="D2077" s="56">
        <v>4802</v>
      </c>
      <c r="E2077" s="56">
        <v>0</v>
      </c>
      <c r="F2077" s="56">
        <v>340</v>
      </c>
      <c r="G2077" s="56">
        <v>5142</v>
      </c>
    </row>
    <row r="2078" spans="1:7" ht="12.75" x14ac:dyDescent="0.2">
      <c r="A2078" s="57">
        <v>2015</v>
      </c>
      <c r="B2078" s="58" t="s">
        <v>300</v>
      </c>
      <c r="C2078" s="58" t="s">
        <v>233</v>
      </c>
      <c r="D2078" s="56">
        <v>2441</v>
      </c>
      <c r="E2078" s="56">
        <v>729</v>
      </c>
      <c r="F2078" s="56">
        <v>331</v>
      </c>
      <c r="G2078" s="56">
        <v>3501</v>
      </c>
    </row>
    <row r="2079" spans="1:7" ht="12.75" x14ac:dyDescent="0.2">
      <c r="A2079" s="57">
        <v>2016</v>
      </c>
      <c r="B2079" s="58" t="s">
        <v>300</v>
      </c>
      <c r="C2079" s="58" t="s">
        <v>233</v>
      </c>
      <c r="D2079" s="56">
        <v>2248</v>
      </c>
      <c r="E2079" s="56">
        <v>867</v>
      </c>
      <c r="F2079" s="56">
        <v>336</v>
      </c>
      <c r="G2079" s="56">
        <v>3451</v>
      </c>
    </row>
    <row r="2080" spans="1:7" ht="12.75" x14ac:dyDescent="0.2">
      <c r="A2080" s="57">
        <v>2017</v>
      </c>
      <c r="B2080" s="58" t="s">
        <v>300</v>
      </c>
      <c r="C2080" s="58" t="s">
        <v>233</v>
      </c>
      <c r="D2080" s="56">
        <v>2671</v>
      </c>
      <c r="E2080" s="56">
        <v>824</v>
      </c>
      <c r="F2080" s="56">
        <v>355</v>
      </c>
      <c r="G2080" s="56">
        <v>3850</v>
      </c>
    </row>
    <row r="2081" spans="1:7" ht="12.75" x14ac:dyDescent="0.2">
      <c r="A2081" s="57">
        <v>2018</v>
      </c>
      <c r="B2081" s="58" t="s">
        <v>300</v>
      </c>
      <c r="C2081" s="58" t="s">
        <v>233</v>
      </c>
      <c r="D2081" s="56">
        <v>2870</v>
      </c>
      <c r="E2081" s="56">
        <v>840</v>
      </c>
      <c r="F2081" s="56">
        <v>365</v>
      </c>
      <c r="G2081" s="56">
        <v>4075</v>
      </c>
    </row>
    <row r="2082" spans="1:7" ht="12.75" x14ac:dyDescent="0.2">
      <c r="A2082" s="57">
        <v>2019</v>
      </c>
      <c r="B2082" s="58" t="s">
        <v>300</v>
      </c>
      <c r="C2082" s="58" t="s">
        <v>233</v>
      </c>
      <c r="D2082" s="56">
        <v>3559</v>
      </c>
      <c r="E2082" s="56">
        <v>345</v>
      </c>
      <c r="F2082" s="56">
        <v>365</v>
      </c>
      <c r="G2082" s="56">
        <v>4269</v>
      </c>
    </row>
    <row r="2083" spans="1:7" ht="12.75" x14ac:dyDescent="0.2">
      <c r="A2083" s="57">
        <v>2010</v>
      </c>
      <c r="B2083" s="58" t="s">
        <v>300</v>
      </c>
      <c r="C2083" s="58" t="s">
        <v>198</v>
      </c>
      <c r="D2083" s="56">
        <v>512</v>
      </c>
      <c r="E2083" s="56">
        <v>82</v>
      </c>
      <c r="F2083" s="56">
        <v>0</v>
      </c>
      <c r="G2083" s="56">
        <v>594</v>
      </c>
    </row>
    <row r="2084" spans="1:7" ht="12.75" x14ac:dyDescent="0.2">
      <c r="A2084" s="57">
        <v>2011</v>
      </c>
      <c r="B2084" s="58" t="s">
        <v>300</v>
      </c>
      <c r="C2084" s="58" t="s">
        <v>198</v>
      </c>
      <c r="D2084" s="56">
        <v>1773</v>
      </c>
      <c r="E2084" s="56">
        <v>209</v>
      </c>
      <c r="F2084" s="56">
        <v>0</v>
      </c>
      <c r="G2084" s="56">
        <v>1982</v>
      </c>
    </row>
    <row r="2085" spans="1:7" ht="12.75" x14ac:dyDescent="0.2">
      <c r="A2085" s="57">
        <v>2012</v>
      </c>
      <c r="B2085" s="58" t="s">
        <v>300</v>
      </c>
      <c r="C2085" s="58" t="s">
        <v>198</v>
      </c>
      <c r="D2085" s="56">
        <v>1027</v>
      </c>
      <c r="E2085" s="56">
        <v>297</v>
      </c>
      <c r="F2085" s="56">
        <v>0</v>
      </c>
      <c r="G2085" s="56">
        <v>1324</v>
      </c>
    </row>
    <row r="2086" spans="1:7" ht="12.75" x14ac:dyDescent="0.2">
      <c r="A2086" s="57">
        <v>2013</v>
      </c>
      <c r="B2086" s="58" t="s">
        <v>300</v>
      </c>
      <c r="C2086" s="58" t="s">
        <v>198</v>
      </c>
      <c r="D2086" s="56">
        <v>693</v>
      </c>
      <c r="E2086" s="56">
        <v>182</v>
      </c>
      <c r="F2086" s="56">
        <v>0</v>
      </c>
      <c r="G2086" s="56">
        <v>875</v>
      </c>
    </row>
    <row r="2087" spans="1:7" ht="12.75" x14ac:dyDescent="0.2">
      <c r="A2087" s="57">
        <v>2014</v>
      </c>
      <c r="B2087" s="58" t="s">
        <v>300</v>
      </c>
      <c r="C2087" s="58" t="s">
        <v>198</v>
      </c>
      <c r="D2087" s="56">
        <v>744</v>
      </c>
      <c r="E2087" s="56">
        <v>161</v>
      </c>
      <c r="F2087" s="56">
        <v>0</v>
      </c>
      <c r="G2087" s="56">
        <v>905</v>
      </c>
    </row>
    <row r="2088" spans="1:7" ht="12.75" x14ac:dyDescent="0.2">
      <c r="A2088" s="57">
        <v>2015</v>
      </c>
      <c r="B2088" s="58" t="s">
        <v>300</v>
      </c>
      <c r="C2088" s="58" t="s">
        <v>198</v>
      </c>
      <c r="D2088" s="56">
        <v>534</v>
      </c>
      <c r="E2088" s="56">
        <v>241</v>
      </c>
      <c r="F2088" s="56">
        <v>0</v>
      </c>
      <c r="G2088" s="56">
        <v>775</v>
      </c>
    </row>
    <row r="2089" spans="1:7" ht="12.75" x14ac:dyDescent="0.2">
      <c r="A2089" s="57">
        <v>2016</v>
      </c>
      <c r="B2089" s="58" t="s">
        <v>300</v>
      </c>
      <c r="C2089" s="58" t="s">
        <v>198</v>
      </c>
      <c r="D2089" s="56">
        <v>517</v>
      </c>
      <c r="E2089" s="56">
        <v>16</v>
      </c>
      <c r="F2089" s="56">
        <v>107</v>
      </c>
      <c r="G2089" s="56">
        <v>640</v>
      </c>
    </row>
    <row r="2090" spans="1:7" ht="12.75" x14ac:dyDescent="0.2">
      <c r="A2090" s="57">
        <v>2017</v>
      </c>
      <c r="B2090" s="58" t="s">
        <v>300</v>
      </c>
      <c r="C2090" s="58" t="s">
        <v>198</v>
      </c>
      <c r="D2090" s="56">
        <v>702</v>
      </c>
      <c r="E2090" s="56">
        <v>25</v>
      </c>
      <c r="F2090" s="56">
        <v>28</v>
      </c>
      <c r="G2090" s="56">
        <v>755</v>
      </c>
    </row>
    <row r="2091" spans="1:7" ht="12.75" x14ac:dyDescent="0.2">
      <c r="A2091" s="57">
        <v>2018</v>
      </c>
      <c r="B2091" s="58" t="s">
        <v>300</v>
      </c>
      <c r="C2091" s="58" t="s">
        <v>198</v>
      </c>
      <c r="D2091" s="56">
        <v>578</v>
      </c>
      <c r="E2091" s="56">
        <v>37</v>
      </c>
      <c r="F2091" s="56">
        <v>215</v>
      </c>
      <c r="G2091" s="56">
        <v>830</v>
      </c>
    </row>
    <row r="2092" spans="1:7" ht="12.75" x14ac:dyDescent="0.2">
      <c r="A2092" s="57">
        <v>2019</v>
      </c>
      <c r="B2092" s="58" t="s">
        <v>300</v>
      </c>
      <c r="C2092" s="58" t="s">
        <v>198</v>
      </c>
      <c r="D2092" s="56">
        <v>692</v>
      </c>
      <c r="E2092" s="56">
        <v>45</v>
      </c>
      <c r="F2092" s="56">
        <v>0</v>
      </c>
      <c r="G2092" s="56">
        <v>737</v>
      </c>
    </row>
    <row r="2093" spans="1:7" ht="12.75" x14ac:dyDescent="0.2">
      <c r="A2093" s="57">
        <v>2010</v>
      </c>
      <c r="B2093" s="58" t="s">
        <v>300</v>
      </c>
      <c r="C2093" s="58" t="s">
        <v>213</v>
      </c>
      <c r="D2093" s="56">
        <v>154</v>
      </c>
      <c r="E2093" s="56">
        <v>2</v>
      </c>
      <c r="F2093" s="56">
        <v>0</v>
      </c>
      <c r="G2093" s="56">
        <v>156</v>
      </c>
    </row>
    <row r="2094" spans="1:7" ht="12.75" x14ac:dyDescent="0.2">
      <c r="A2094" s="57">
        <v>2011</v>
      </c>
      <c r="B2094" s="58" t="s">
        <v>300</v>
      </c>
      <c r="C2094" s="58" t="s">
        <v>213</v>
      </c>
      <c r="D2094" s="56">
        <v>203</v>
      </c>
      <c r="E2094" s="56">
        <v>2</v>
      </c>
      <c r="F2094" s="56">
        <v>0</v>
      </c>
      <c r="G2094" s="56">
        <v>205</v>
      </c>
    </row>
    <row r="2095" spans="1:7" ht="12.75" x14ac:dyDescent="0.2">
      <c r="A2095" s="57">
        <v>2012</v>
      </c>
      <c r="B2095" s="58" t="s">
        <v>300</v>
      </c>
      <c r="C2095" s="58" t="s">
        <v>213</v>
      </c>
      <c r="D2095" s="56">
        <v>150</v>
      </c>
      <c r="E2095" s="56">
        <v>18</v>
      </c>
      <c r="F2095" s="56">
        <v>8</v>
      </c>
      <c r="G2095" s="56">
        <v>176</v>
      </c>
    </row>
    <row r="2096" spans="1:7" ht="12.75" x14ac:dyDescent="0.2">
      <c r="A2096" s="57">
        <v>2013</v>
      </c>
      <c r="B2096" s="58" t="s">
        <v>300</v>
      </c>
      <c r="C2096" s="58" t="s">
        <v>213</v>
      </c>
      <c r="D2096" s="56">
        <v>105</v>
      </c>
      <c r="E2096" s="56">
        <v>1</v>
      </c>
      <c r="F2096" s="56">
        <v>0</v>
      </c>
      <c r="G2096" s="56">
        <v>106</v>
      </c>
    </row>
    <row r="2097" spans="1:7" ht="12.75" x14ac:dyDescent="0.2">
      <c r="A2097" s="57">
        <v>2014</v>
      </c>
      <c r="B2097" s="58" t="s">
        <v>300</v>
      </c>
      <c r="C2097" s="58" t="s">
        <v>213</v>
      </c>
      <c r="D2097" s="56">
        <v>143</v>
      </c>
      <c r="E2097" s="56">
        <v>0</v>
      </c>
      <c r="F2097" s="56">
        <v>0</v>
      </c>
      <c r="G2097" s="56">
        <v>143</v>
      </c>
    </row>
    <row r="2098" spans="1:7" ht="12.75" x14ac:dyDescent="0.2">
      <c r="A2098" s="57">
        <v>2015</v>
      </c>
      <c r="B2098" s="58" t="s">
        <v>300</v>
      </c>
      <c r="C2098" s="58" t="s">
        <v>213</v>
      </c>
      <c r="D2098" s="56">
        <v>60</v>
      </c>
      <c r="E2098" s="56">
        <v>0</v>
      </c>
      <c r="F2098" s="56">
        <v>13</v>
      </c>
      <c r="G2098" s="56">
        <v>73</v>
      </c>
    </row>
    <row r="2099" spans="1:7" ht="12.75" x14ac:dyDescent="0.2">
      <c r="A2099" s="57">
        <v>2016</v>
      </c>
      <c r="B2099" s="58" t="s">
        <v>300</v>
      </c>
      <c r="C2099" s="58" t="s">
        <v>213</v>
      </c>
      <c r="D2099" s="56">
        <v>97</v>
      </c>
      <c r="E2099" s="56">
        <v>5</v>
      </c>
      <c r="F2099" s="56">
        <v>0</v>
      </c>
      <c r="G2099" s="56">
        <v>102</v>
      </c>
    </row>
    <row r="2100" spans="1:7" ht="12.75" x14ac:dyDescent="0.2">
      <c r="A2100" s="57">
        <v>2017</v>
      </c>
      <c r="B2100" s="58" t="s">
        <v>300</v>
      </c>
      <c r="C2100" s="58" t="s">
        <v>213</v>
      </c>
      <c r="D2100" s="56">
        <v>85</v>
      </c>
      <c r="E2100" s="56">
        <v>40</v>
      </c>
      <c r="F2100" s="56">
        <v>0</v>
      </c>
      <c r="G2100" s="56">
        <v>125</v>
      </c>
    </row>
    <row r="2101" spans="1:7" ht="12.75" x14ac:dyDescent="0.2">
      <c r="A2101" s="57">
        <v>2018</v>
      </c>
      <c r="B2101" s="58" t="s">
        <v>300</v>
      </c>
      <c r="C2101" s="58" t="s">
        <v>213</v>
      </c>
      <c r="D2101" s="56">
        <v>95</v>
      </c>
      <c r="E2101" s="56">
        <v>0</v>
      </c>
      <c r="F2101" s="56">
        <v>0</v>
      </c>
      <c r="G2101" s="56">
        <v>95</v>
      </c>
    </row>
    <row r="2102" spans="1:7" ht="12.75" x14ac:dyDescent="0.2">
      <c r="A2102" s="57">
        <v>2019</v>
      </c>
      <c r="B2102" s="58" t="s">
        <v>300</v>
      </c>
      <c r="C2102" s="58" t="s">
        <v>213</v>
      </c>
      <c r="D2102" s="56">
        <v>112</v>
      </c>
      <c r="E2102" s="56">
        <v>3</v>
      </c>
      <c r="F2102" s="56">
        <v>0</v>
      </c>
      <c r="G2102" s="56">
        <v>115</v>
      </c>
    </row>
    <row r="2103" spans="1:7" ht="12.75" x14ac:dyDescent="0.2">
      <c r="A2103" s="57">
        <v>2010</v>
      </c>
      <c r="B2103" s="58" t="s">
        <v>300</v>
      </c>
      <c r="C2103" s="58" t="s">
        <v>234</v>
      </c>
      <c r="D2103" s="56">
        <v>656</v>
      </c>
      <c r="E2103" s="56">
        <v>133</v>
      </c>
      <c r="F2103" s="56">
        <v>0</v>
      </c>
      <c r="G2103" s="56">
        <v>789</v>
      </c>
    </row>
    <row r="2104" spans="1:7" ht="12.75" x14ac:dyDescent="0.2">
      <c r="A2104" s="57">
        <v>2011</v>
      </c>
      <c r="B2104" s="58" t="s">
        <v>300</v>
      </c>
      <c r="C2104" s="58" t="s">
        <v>234</v>
      </c>
      <c r="D2104" s="56">
        <v>824</v>
      </c>
      <c r="E2104" s="56">
        <v>439</v>
      </c>
      <c r="F2104" s="56">
        <v>0</v>
      </c>
      <c r="G2104" s="56">
        <v>1263</v>
      </c>
    </row>
    <row r="2105" spans="1:7" ht="12.75" x14ac:dyDescent="0.2">
      <c r="A2105" s="57">
        <v>2012</v>
      </c>
      <c r="B2105" s="58" t="s">
        <v>300</v>
      </c>
      <c r="C2105" s="58" t="s">
        <v>234</v>
      </c>
      <c r="D2105" s="56">
        <v>491</v>
      </c>
      <c r="E2105" s="56">
        <v>284</v>
      </c>
      <c r="F2105" s="56">
        <v>0</v>
      </c>
      <c r="G2105" s="56">
        <v>775</v>
      </c>
    </row>
    <row r="2106" spans="1:7" ht="12.75" x14ac:dyDescent="0.2">
      <c r="A2106" s="57">
        <v>2013</v>
      </c>
      <c r="B2106" s="58" t="s">
        <v>300</v>
      </c>
      <c r="C2106" s="58" t="s">
        <v>234</v>
      </c>
      <c r="D2106" s="56">
        <v>587</v>
      </c>
      <c r="E2106" s="56">
        <v>374</v>
      </c>
      <c r="F2106" s="56">
        <v>0</v>
      </c>
      <c r="G2106" s="56">
        <v>961</v>
      </c>
    </row>
    <row r="2107" spans="1:7" ht="12.75" x14ac:dyDescent="0.2">
      <c r="A2107" s="57">
        <v>2014</v>
      </c>
      <c r="B2107" s="58" t="s">
        <v>300</v>
      </c>
      <c r="C2107" s="58" t="s">
        <v>234</v>
      </c>
      <c r="D2107" s="56">
        <v>915</v>
      </c>
      <c r="E2107" s="56">
        <v>413</v>
      </c>
      <c r="F2107" s="56">
        <v>0</v>
      </c>
      <c r="G2107" s="56">
        <v>1328</v>
      </c>
    </row>
    <row r="2108" spans="1:7" ht="12.75" x14ac:dyDescent="0.2">
      <c r="A2108" s="57">
        <v>2015</v>
      </c>
      <c r="B2108" s="58" t="s">
        <v>300</v>
      </c>
      <c r="C2108" s="58" t="s">
        <v>234</v>
      </c>
      <c r="D2108" s="56">
        <v>427</v>
      </c>
      <c r="E2108" s="56">
        <v>376</v>
      </c>
      <c r="F2108" s="56">
        <v>0</v>
      </c>
      <c r="G2108" s="56">
        <v>803</v>
      </c>
    </row>
    <row r="2109" spans="1:7" ht="12.75" x14ac:dyDescent="0.2">
      <c r="A2109" s="57">
        <v>2016</v>
      </c>
      <c r="B2109" s="58" t="s">
        <v>300</v>
      </c>
      <c r="C2109" s="58" t="s">
        <v>234</v>
      </c>
      <c r="D2109" s="56">
        <v>563</v>
      </c>
      <c r="E2109" s="56">
        <v>158</v>
      </c>
      <c r="F2109" s="56">
        <v>0</v>
      </c>
      <c r="G2109" s="56">
        <v>721</v>
      </c>
    </row>
    <row r="2110" spans="1:7" ht="12.75" x14ac:dyDescent="0.2">
      <c r="A2110" s="57">
        <v>2017</v>
      </c>
      <c r="B2110" s="58" t="s">
        <v>300</v>
      </c>
      <c r="C2110" s="58" t="s">
        <v>234</v>
      </c>
      <c r="D2110" s="56">
        <v>604</v>
      </c>
      <c r="E2110" s="56">
        <v>180</v>
      </c>
      <c r="F2110" s="56">
        <v>0</v>
      </c>
      <c r="G2110" s="56">
        <v>784</v>
      </c>
    </row>
    <row r="2111" spans="1:7" ht="12.75" x14ac:dyDescent="0.2">
      <c r="A2111" s="57">
        <v>2018</v>
      </c>
      <c r="B2111" s="58" t="s">
        <v>300</v>
      </c>
      <c r="C2111" s="58" t="s">
        <v>234</v>
      </c>
      <c r="D2111" s="56">
        <v>549</v>
      </c>
      <c r="E2111" s="56">
        <v>194</v>
      </c>
      <c r="F2111" s="56">
        <v>0</v>
      </c>
      <c r="G2111" s="56">
        <v>743</v>
      </c>
    </row>
    <row r="2112" spans="1:7" ht="12.75" x14ac:dyDescent="0.2">
      <c r="A2112" s="57">
        <v>2019</v>
      </c>
      <c r="B2112" s="58" t="s">
        <v>300</v>
      </c>
      <c r="C2112" s="58" t="s">
        <v>234</v>
      </c>
      <c r="D2112" s="56">
        <v>840</v>
      </c>
      <c r="E2112" s="56">
        <v>147</v>
      </c>
      <c r="F2112" s="56">
        <v>0</v>
      </c>
      <c r="G2112" s="56">
        <v>987</v>
      </c>
    </row>
    <row r="2113" spans="1:7" ht="12.75" x14ac:dyDescent="0.2">
      <c r="A2113" s="57">
        <v>2010</v>
      </c>
      <c r="B2113" s="58" t="s">
        <v>300</v>
      </c>
      <c r="C2113" s="58" t="s">
        <v>235</v>
      </c>
      <c r="D2113" s="56">
        <v>543</v>
      </c>
      <c r="E2113" s="56">
        <v>151</v>
      </c>
      <c r="F2113" s="56">
        <v>0</v>
      </c>
      <c r="G2113" s="56">
        <v>694</v>
      </c>
    </row>
    <row r="2114" spans="1:7" ht="12.75" x14ac:dyDescent="0.2">
      <c r="A2114" s="57">
        <v>2011</v>
      </c>
      <c r="B2114" s="58" t="s">
        <v>300</v>
      </c>
      <c r="C2114" s="58" t="s">
        <v>235</v>
      </c>
      <c r="D2114" s="56">
        <v>824</v>
      </c>
      <c r="E2114" s="56">
        <v>65</v>
      </c>
      <c r="F2114" s="56">
        <v>0</v>
      </c>
      <c r="G2114" s="56">
        <v>889</v>
      </c>
    </row>
    <row r="2115" spans="1:7" ht="12.75" x14ac:dyDescent="0.2">
      <c r="A2115" s="57">
        <v>2012</v>
      </c>
      <c r="B2115" s="58" t="s">
        <v>300</v>
      </c>
      <c r="C2115" s="58" t="s">
        <v>235</v>
      </c>
      <c r="D2115" s="56">
        <v>575</v>
      </c>
      <c r="E2115" s="56">
        <v>67</v>
      </c>
      <c r="F2115" s="56">
        <v>0</v>
      </c>
      <c r="G2115" s="56">
        <v>642</v>
      </c>
    </row>
    <row r="2116" spans="1:7" ht="12.75" x14ac:dyDescent="0.2">
      <c r="A2116" s="57">
        <v>2013</v>
      </c>
      <c r="B2116" s="58" t="s">
        <v>300</v>
      </c>
      <c r="C2116" s="58" t="s">
        <v>235</v>
      </c>
      <c r="D2116" s="56">
        <v>477</v>
      </c>
      <c r="E2116" s="56">
        <v>75</v>
      </c>
      <c r="F2116" s="56">
        <v>0</v>
      </c>
      <c r="G2116" s="56">
        <v>552</v>
      </c>
    </row>
    <row r="2117" spans="1:7" ht="12.75" x14ac:dyDescent="0.2">
      <c r="A2117" s="57">
        <v>2014</v>
      </c>
      <c r="B2117" s="58" t="s">
        <v>300</v>
      </c>
      <c r="C2117" s="58" t="s">
        <v>235</v>
      </c>
      <c r="D2117" s="56">
        <v>211</v>
      </c>
      <c r="E2117" s="56">
        <v>42</v>
      </c>
      <c r="F2117" s="56">
        <v>0</v>
      </c>
      <c r="G2117" s="56">
        <v>253</v>
      </c>
    </row>
    <row r="2118" spans="1:7" ht="12.75" x14ac:dyDescent="0.2">
      <c r="A2118" s="57">
        <v>2015</v>
      </c>
      <c r="B2118" s="58" t="s">
        <v>300</v>
      </c>
      <c r="C2118" s="58" t="s">
        <v>235</v>
      </c>
      <c r="D2118" s="56">
        <v>250</v>
      </c>
      <c r="E2118" s="56">
        <v>86</v>
      </c>
      <c r="F2118" s="56">
        <v>0</v>
      </c>
      <c r="G2118" s="56">
        <v>336</v>
      </c>
    </row>
    <row r="2119" spans="1:7" ht="12.75" x14ac:dyDescent="0.2">
      <c r="A2119" s="57">
        <v>2016</v>
      </c>
      <c r="B2119" s="58" t="s">
        <v>300</v>
      </c>
      <c r="C2119" s="58" t="s">
        <v>235</v>
      </c>
      <c r="D2119" s="56">
        <v>181</v>
      </c>
      <c r="E2119" s="56">
        <v>191</v>
      </c>
      <c r="F2119" s="56">
        <v>0</v>
      </c>
      <c r="G2119" s="56">
        <v>372</v>
      </c>
    </row>
    <row r="2120" spans="1:7" ht="12.75" x14ac:dyDescent="0.2">
      <c r="A2120" s="57">
        <v>2017</v>
      </c>
      <c r="B2120" s="58" t="s">
        <v>300</v>
      </c>
      <c r="C2120" s="58" t="s">
        <v>235</v>
      </c>
      <c r="D2120" s="56">
        <v>221</v>
      </c>
      <c r="E2120" s="56">
        <v>48</v>
      </c>
      <c r="F2120" s="56">
        <v>0</v>
      </c>
      <c r="G2120" s="56">
        <v>269</v>
      </c>
    </row>
    <row r="2121" spans="1:7" ht="12.75" x14ac:dyDescent="0.2">
      <c r="A2121" s="57">
        <v>2018</v>
      </c>
      <c r="B2121" s="58" t="s">
        <v>300</v>
      </c>
      <c r="C2121" s="58" t="s">
        <v>235</v>
      </c>
      <c r="D2121" s="56">
        <v>228</v>
      </c>
      <c r="E2121" s="56">
        <v>7</v>
      </c>
      <c r="F2121" s="56">
        <v>0</v>
      </c>
      <c r="G2121" s="56">
        <v>235</v>
      </c>
    </row>
    <row r="2122" spans="1:7" ht="12.75" x14ac:dyDescent="0.2">
      <c r="A2122" s="57">
        <v>2019</v>
      </c>
      <c r="B2122" s="58" t="s">
        <v>300</v>
      </c>
      <c r="C2122" s="58" t="s">
        <v>235</v>
      </c>
      <c r="D2122" s="56">
        <v>367</v>
      </c>
      <c r="E2122" s="56">
        <v>2</v>
      </c>
      <c r="F2122" s="56">
        <v>0</v>
      </c>
      <c r="G2122" s="56">
        <v>369</v>
      </c>
    </row>
    <row r="2123" spans="1:7" ht="12.75" x14ac:dyDescent="0.2">
      <c r="A2123" s="57">
        <v>2010</v>
      </c>
      <c r="B2123" s="58" t="s">
        <v>300</v>
      </c>
      <c r="C2123" s="58" t="s">
        <v>236</v>
      </c>
      <c r="D2123" s="56">
        <v>4229</v>
      </c>
      <c r="E2123" s="56">
        <v>0</v>
      </c>
      <c r="F2123" s="56">
        <v>0</v>
      </c>
      <c r="G2123" s="56">
        <v>4229</v>
      </c>
    </row>
    <row r="2124" spans="1:7" ht="12.75" x14ac:dyDescent="0.2">
      <c r="A2124" s="57">
        <v>2011</v>
      </c>
      <c r="B2124" s="58" t="s">
        <v>300</v>
      </c>
      <c r="C2124" s="58" t="s">
        <v>236</v>
      </c>
      <c r="D2124" s="56">
        <v>8026</v>
      </c>
      <c r="E2124" s="56">
        <v>0</v>
      </c>
      <c r="F2124" s="56">
        <v>0</v>
      </c>
      <c r="G2124" s="56">
        <v>8026</v>
      </c>
    </row>
    <row r="2125" spans="1:7" ht="12.75" x14ac:dyDescent="0.2">
      <c r="A2125" s="57">
        <v>2012</v>
      </c>
      <c r="B2125" s="58" t="s">
        <v>300</v>
      </c>
      <c r="C2125" s="58" t="s">
        <v>236</v>
      </c>
      <c r="D2125" s="56">
        <v>6248</v>
      </c>
      <c r="E2125" s="56">
        <v>0</v>
      </c>
      <c r="F2125" s="56">
        <v>0</v>
      </c>
      <c r="G2125" s="56">
        <v>6248</v>
      </c>
    </row>
    <row r="2126" spans="1:7" ht="12.75" x14ac:dyDescent="0.2">
      <c r="A2126" s="57">
        <v>2013</v>
      </c>
      <c r="B2126" s="58" t="s">
        <v>300</v>
      </c>
      <c r="C2126" s="58" t="s">
        <v>236</v>
      </c>
      <c r="D2126" s="56">
        <v>5924</v>
      </c>
      <c r="E2126" s="56">
        <v>0</v>
      </c>
      <c r="F2126" s="56">
        <v>0</v>
      </c>
      <c r="G2126" s="56">
        <v>5924</v>
      </c>
    </row>
    <row r="2127" spans="1:7" ht="12.75" x14ac:dyDescent="0.2">
      <c r="A2127" s="57">
        <v>2014</v>
      </c>
      <c r="B2127" s="58" t="s">
        <v>300</v>
      </c>
      <c r="C2127" s="58" t="s">
        <v>236</v>
      </c>
      <c r="D2127" s="56">
        <v>4492</v>
      </c>
      <c r="E2127" s="56">
        <v>0</v>
      </c>
      <c r="F2127" s="56">
        <v>0</v>
      </c>
      <c r="G2127" s="56">
        <v>4492</v>
      </c>
    </row>
    <row r="2128" spans="1:7" ht="12.75" x14ac:dyDescent="0.2">
      <c r="A2128" s="57">
        <v>2015</v>
      </c>
      <c r="B2128" s="58" t="s">
        <v>300</v>
      </c>
      <c r="C2128" s="58" t="s">
        <v>236</v>
      </c>
      <c r="D2128" s="56">
        <v>1850</v>
      </c>
      <c r="E2128" s="56">
        <v>0</v>
      </c>
      <c r="F2128" s="56">
        <v>0</v>
      </c>
      <c r="G2128" s="56">
        <v>1850</v>
      </c>
    </row>
    <row r="2129" spans="1:7" ht="12.75" x14ac:dyDescent="0.2">
      <c r="A2129" s="57">
        <v>2016</v>
      </c>
      <c r="B2129" s="58" t="s">
        <v>300</v>
      </c>
      <c r="C2129" s="58" t="s">
        <v>236</v>
      </c>
      <c r="D2129" s="56">
        <v>2864</v>
      </c>
      <c r="E2129" s="56">
        <v>0</v>
      </c>
      <c r="F2129" s="56">
        <v>0</v>
      </c>
      <c r="G2129" s="56">
        <v>2864</v>
      </c>
    </row>
    <row r="2130" spans="1:7" ht="12.75" x14ac:dyDescent="0.2">
      <c r="A2130" s="57">
        <v>2017</v>
      </c>
      <c r="B2130" s="58" t="s">
        <v>300</v>
      </c>
      <c r="C2130" s="58" t="s">
        <v>236</v>
      </c>
      <c r="D2130" s="56">
        <v>3701</v>
      </c>
      <c r="E2130" s="56">
        <v>0</v>
      </c>
      <c r="F2130" s="56">
        <v>0</v>
      </c>
      <c r="G2130" s="56">
        <v>3701</v>
      </c>
    </row>
    <row r="2131" spans="1:7" ht="12.75" x14ac:dyDescent="0.2">
      <c r="A2131" s="57">
        <v>2018</v>
      </c>
      <c r="B2131" s="58" t="s">
        <v>300</v>
      </c>
      <c r="C2131" s="58" t="s">
        <v>236</v>
      </c>
      <c r="D2131" s="56">
        <v>4031</v>
      </c>
      <c r="E2131" s="56">
        <v>0</v>
      </c>
      <c r="F2131" s="56">
        <v>0</v>
      </c>
      <c r="G2131" s="56">
        <v>4031</v>
      </c>
    </row>
    <row r="2132" spans="1:7" ht="12.75" x14ac:dyDescent="0.2">
      <c r="A2132" s="57">
        <v>2019</v>
      </c>
      <c r="B2132" s="58" t="s">
        <v>300</v>
      </c>
      <c r="C2132" s="58" t="s">
        <v>236</v>
      </c>
      <c r="D2132" s="56">
        <v>3247</v>
      </c>
      <c r="E2132" s="56">
        <v>0</v>
      </c>
      <c r="F2132" s="56">
        <v>0</v>
      </c>
      <c r="G2132" s="56">
        <v>3247</v>
      </c>
    </row>
    <row r="2133" spans="1:7" ht="12.75" x14ac:dyDescent="0.2">
      <c r="A2133" s="57">
        <v>2010</v>
      </c>
      <c r="B2133" s="58" t="s">
        <v>300</v>
      </c>
      <c r="C2133" s="58" t="s">
        <v>237</v>
      </c>
      <c r="D2133" s="56">
        <v>33903</v>
      </c>
      <c r="E2133" s="56">
        <v>15103</v>
      </c>
      <c r="F2133" s="56">
        <v>0</v>
      </c>
      <c r="G2133" s="56">
        <v>49006</v>
      </c>
    </row>
    <row r="2134" spans="1:7" ht="12.75" x14ac:dyDescent="0.2">
      <c r="A2134" s="57">
        <v>2011</v>
      </c>
      <c r="B2134" s="58" t="s">
        <v>300</v>
      </c>
      <c r="C2134" s="58" t="s">
        <v>237</v>
      </c>
      <c r="D2134" s="56">
        <v>60046</v>
      </c>
      <c r="E2134" s="56">
        <v>39074</v>
      </c>
      <c r="F2134" s="56">
        <v>0</v>
      </c>
      <c r="G2134" s="56">
        <v>99120</v>
      </c>
    </row>
    <row r="2135" spans="1:7" ht="12.75" x14ac:dyDescent="0.2">
      <c r="A2135" s="57">
        <v>2012</v>
      </c>
      <c r="B2135" s="58" t="s">
        <v>300</v>
      </c>
      <c r="C2135" s="58" t="s">
        <v>237</v>
      </c>
      <c r="D2135" s="56">
        <v>44818</v>
      </c>
      <c r="E2135" s="56">
        <v>16301</v>
      </c>
      <c r="F2135" s="56">
        <v>205</v>
      </c>
      <c r="G2135" s="56">
        <v>61324</v>
      </c>
    </row>
    <row r="2136" spans="1:7" ht="12.75" x14ac:dyDescent="0.2">
      <c r="A2136" s="57">
        <v>2013</v>
      </c>
      <c r="B2136" s="58" t="s">
        <v>300</v>
      </c>
      <c r="C2136" s="58" t="s">
        <v>237</v>
      </c>
      <c r="D2136" s="56">
        <v>41317</v>
      </c>
      <c r="E2136" s="56">
        <v>0</v>
      </c>
      <c r="F2136" s="56">
        <v>222</v>
      </c>
      <c r="G2136" s="56">
        <v>41539</v>
      </c>
    </row>
    <row r="2137" spans="1:7" ht="12.75" x14ac:dyDescent="0.2">
      <c r="A2137" s="57">
        <v>2014</v>
      </c>
      <c r="B2137" s="58" t="s">
        <v>300</v>
      </c>
      <c r="C2137" s="58" t="s">
        <v>237</v>
      </c>
      <c r="D2137" s="56">
        <v>48632</v>
      </c>
      <c r="E2137" s="56">
        <v>0</v>
      </c>
      <c r="F2137" s="56">
        <v>221</v>
      </c>
      <c r="G2137" s="56">
        <v>48853</v>
      </c>
    </row>
    <row r="2138" spans="1:7" ht="12.75" x14ac:dyDescent="0.2">
      <c r="A2138" s="57">
        <v>2015</v>
      </c>
      <c r="B2138" s="58" t="s">
        <v>300</v>
      </c>
      <c r="C2138" s="58" t="s">
        <v>237</v>
      </c>
      <c r="D2138" s="56">
        <v>22879</v>
      </c>
      <c r="E2138" s="56">
        <v>15052</v>
      </c>
      <c r="F2138" s="56">
        <v>239</v>
      </c>
      <c r="G2138" s="56">
        <v>38170</v>
      </c>
    </row>
    <row r="2139" spans="1:7" ht="12.75" x14ac:dyDescent="0.2">
      <c r="A2139" s="57">
        <v>2016</v>
      </c>
      <c r="B2139" s="58" t="s">
        <v>300</v>
      </c>
      <c r="C2139" s="58" t="s">
        <v>237</v>
      </c>
      <c r="D2139" s="56">
        <v>29540</v>
      </c>
      <c r="E2139" s="56">
        <v>16758</v>
      </c>
      <c r="F2139" s="56">
        <v>228</v>
      </c>
      <c r="G2139" s="56">
        <v>46526</v>
      </c>
    </row>
    <row r="2140" spans="1:7" ht="12.75" x14ac:dyDescent="0.2">
      <c r="A2140" s="57">
        <v>2017</v>
      </c>
      <c r="B2140" s="58" t="s">
        <v>300</v>
      </c>
      <c r="C2140" s="58" t="s">
        <v>237</v>
      </c>
      <c r="D2140" s="56">
        <v>32368</v>
      </c>
      <c r="E2140" s="56">
        <v>20795</v>
      </c>
      <c r="F2140" s="56">
        <v>274</v>
      </c>
      <c r="G2140" s="56">
        <v>53437</v>
      </c>
    </row>
    <row r="2141" spans="1:7" ht="12.75" x14ac:dyDescent="0.2">
      <c r="A2141" s="57">
        <v>2018</v>
      </c>
      <c r="B2141" s="58" t="s">
        <v>300</v>
      </c>
      <c r="C2141" s="58" t="s">
        <v>237</v>
      </c>
      <c r="D2141" s="56">
        <v>34353</v>
      </c>
      <c r="E2141" s="56">
        <v>17090</v>
      </c>
      <c r="F2141" s="56">
        <v>170</v>
      </c>
      <c r="G2141" s="56">
        <v>51613</v>
      </c>
    </row>
    <row r="2142" spans="1:7" ht="12.75" x14ac:dyDescent="0.2">
      <c r="A2142" s="57">
        <v>2019</v>
      </c>
      <c r="B2142" s="58" t="s">
        <v>300</v>
      </c>
      <c r="C2142" s="58" t="s">
        <v>237</v>
      </c>
      <c r="D2142" s="56">
        <v>36038</v>
      </c>
      <c r="E2142" s="56">
        <v>22297</v>
      </c>
      <c r="F2142" s="56">
        <v>163</v>
      </c>
      <c r="G2142" s="56">
        <v>58498</v>
      </c>
    </row>
    <row r="2143" spans="1:7" ht="12.75" x14ac:dyDescent="0.2">
      <c r="A2143" s="57">
        <v>2010</v>
      </c>
      <c r="B2143" s="58" t="s">
        <v>300</v>
      </c>
      <c r="C2143" s="58" t="s">
        <v>238</v>
      </c>
      <c r="D2143" s="56">
        <v>561</v>
      </c>
      <c r="E2143" s="56">
        <v>0</v>
      </c>
      <c r="F2143" s="56">
        <v>0</v>
      </c>
      <c r="G2143" s="56">
        <v>561</v>
      </c>
    </row>
    <row r="2144" spans="1:7" ht="12.75" x14ac:dyDescent="0.2">
      <c r="A2144" s="57">
        <v>2011</v>
      </c>
      <c r="B2144" s="58" t="s">
        <v>300</v>
      </c>
      <c r="C2144" s="58" t="s">
        <v>238</v>
      </c>
      <c r="D2144" s="56">
        <v>2189</v>
      </c>
      <c r="E2144" s="56">
        <v>0</v>
      </c>
      <c r="F2144" s="56">
        <v>0</v>
      </c>
      <c r="G2144" s="56">
        <v>2189</v>
      </c>
    </row>
    <row r="2145" spans="1:7" ht="12.75" x14ac:dyDescent="0.2">
      <c r="A2145" s="57">
        <v>2012</v>
      </c>
      <c r="B2145" s="58" t="s">
        <v>300</v>
      </c>
      <c r="C2145" s="58" t="s">
        <v>238</v>
      </c>
      <c r="D2145" s="56">
        <v>908</v>
      </c>
      <c r="E2145" s="56">
        <v>0</v>
      </c>
      <c r="F2145" s="56">
        <v>0</v>
      </c>
      <c r="G2145" s="56">
        <v>908</v>
      </c>
    </row>
    <row r="2146" spans="1:7" ht="12.75" x14ac:dyDescent="0.2">
      <c r="A2146" s="57">
        <v>2013</v>
      </c>
      <c r="B2146" s="58" t="s">
        <v>300</v>
      </c>
      <c r="C2146" s="58" t="s">
        <v>238</v>
      </c>
      <c r="D2146" s="56">
        <v>936</v>
      </c>
      <c r="E2146" s="56">
        <v>0</v>
      </c>
      <c r="F2146" s="56">
        <v>0</v>
      </c>
      <c r="G2146" s="56">
        <v>936</v>
      </c>
    </row>
    <row r="2147" spans="1:7" ht="12.75" x14ac:dyDescent="0.2">
      <c r="A2147" s="57">
        <v>2014</v>
      </c>
      <c r="B2147" s="58" t="s">
        <v>300</v>
      </c>
      <c r="C2147" s="58" t="s">
        <v>238</v>
      </c>
      <c r="D2147" s="56">
        <v>575</v>
      </c>
      <c r="E2147" s="56">
        <v>0</v>
      </c>
      <c r="F2147" s="56">
        <v>0</v>
      </c>
      <c r="G2147" s="56">
        <v>575</v>
      </c>
    </row>
    <row r="2148" spans="1:7" ht="12.75" x14ac:dyDescent="0.2">
      <c r="A2148" s="57">
        <v>2015</v>
      </c>
      <c r="B2148" s="58" t="s">
        <v>300</v>
      </c>
      <c r="C2148" s="58" t="s">
        <v>238</v>
      </c>
      <c r="D2148" s="56">
        <v>489</v>
      </c>
      <c r="E2148" s="56">
        <v>0</v>
      </c>
      <c r="F2148" s="56">
        <v>0</v>
      </c>
      <c r="G2148" s="56">
        <v>489</v>
      </c>
    </row>
    <row r="2149" spans="1:7" ht="12.75" x14ac:dyDescent="0.2">
      <c r="A2149" s="57">
        <v>2016</v>
      </c>
      <c r="B2149" s="58" t="s">
        <v>300</v>
      </c>
      <c r="C2149" s="58" t="s">
        <v>238</v>
      </c>
      <c r="D2149" s="56">
        <v>827</v>
      </c>
      <c r="E2149" s="56">
        <v>0</v>
      </c>
      <c r="F2149" s="56">
        <v>0</v>
      </c>
      <c r="G2149" s="56">
        <v>827</v>
      </c>
    </row>
    <row r="2150" spans="1:7" ht="12.75" x14ac:dyDescent="0.2">
      <c r="A2150" s="57">
        <v>2017</v>
      </c>
      <c r="B2150" s="58" t="s">
        <v>300</v>
      </c>
      <c r="C2150" s="58" t="s">
        <v>238</v>
      </c>
      <c r="D2150" s="56">
        <v>803</v>
      </c>
      <c r="E2150" s="56">
        <v>0</v>
      </c>
      <c r="F2150" s="56">
        <v>0</v>
      </c>
      <c r="G2150" s="56">
        <v>803</v>
      </c>
    </row>
    <row r="2151" spans="1:7" ht="12.75" x14ac:dyDescent="0.2">
      <c r="A2151" s="57">
        <v>2018</v>
      </c>
      <c r="B2151" s="58" t="s">
        <v>300</v>
      </c>
      <c r="C2151" s="58" t="s">
        <v>238</v>
      </c>
      <c r="D2151" s="56">
        <v>545</v>
      </c>
      <c r="E2151" s="56">
        <v>0</v>
      </c>
      <c r="F2151" s="56">
        <v>0</v>
      </c>
      <c r="G2151" s="56">
        <v>545</v>
      </c>
    </row>
    <row r="2152" spans="1:7" ht="12.75" x14ac:dyDescent="0.2">
      <c r="A2152" s="57">
        <v>2019</v>
      </c>
      <c r="B2152" s="58" t="s">
        <v>300</v>
      </c>
      <c r="C2152" s="58" t="s">
        <v>238</v>
      </c>
      <c r="D2152" s="56">
        <v>836</v>
      </c>
      <c r="E2152" s="56">
        <v>0</v>
      </c>
      <c r="F2152" s="56">
        <v>0</v>
      </c>
      <c r="G2152" s="56">
        <v>836</v>
      </c>
    </row>
    <row r="2153" spans="1:7" ht="12.75" x14ac:dyDescent="0.2">
      <c r="A2153" s="57">
        <v>2010</v>
      </c>
      <c r="B2153" s="58" t="s">
        <v>300</v>
      </c>
      <c r="C2153" s="58" t="s">
        <v>239</v>
      </c>
      <c r="D2153" s="56">
        <v>52156</v>
      </c>
      <c r="E2153" s="56">
        <v>390</v>
      </c>
      <c r="F2153" s="56">
        <v>0</v>
      </c>
      <c r="G2153" s="56">
        <v>52546</v>
      </c>
    </row>
    <row r="2154" spans="1:7" ht="12.75" x14ac:dyDescent="0.2">
      <c r="A2154" s="57">
        <v>2011</v>
      </c>
      <c r="B2154" s="58" t="s">
        <v>300</v>
      </c>
      <c r="C2154" s="58" t="s">
        <v>239</v>
      </c>
      <c r="D2154" s="56">
        <v>82968</v>
      </c>
      <c r="E2154" s="56">
        <v>491</v>
      </c>
      <c r="F2154" s="56">
        <v>0</v>
      </c>
      <c r="G2154" s="56">
        <v>83459</v>
      </c>
    </row>
    <row r="2155" spans="1:7" ht="12.75" x14ac:dyDescent="0.2">
      <c r="A2155" s="57">
        <v>2012</v>
      </c>
      <c r="B2155" s="58" t="s">
        <v>300</v>
      </c>
      <c r="C2155" s="58" t="s">
        <v>239</v>
      </c>
      <c r="D2155" s="56">
        <v>72263</v>
      </c>
      <c r="E2155" s="56">
        <v>368</v>
      </c>
      <c r="F2155" s="56">
        <v>0</v>
      </c>
      <c r="G2155" s="56">
        <v>72631</v>
      </c>
    </row>
    <row r="2156" spans="1:7" ht="12.75" x14ac:dyDescent="0.2">
      <c r="A2156" s="57">
        <v>2013</v>
      </c>
      <c r="B2156" s="58" t="s">
        <v>300</v>
      </c>
      <c r="C2156" s="58" t="s">
        <v>239</v>
      </c>
      <c r="D2156" s="56">
        <v>49494</v>
      </c>
      <c r="E2156" s="56">
        <v>462</v>
      </c>
      <c r="F2156" s="56">
        <v>0</v>
      </c>
      <c r="G2156" s="56">
        <v>49956</v>
      </c>
    </row>
    <row r="2157" spans="1:7" ht="12.75" x14ac:dyDescent="0.2">
      <c r="A2157" s="57">
        <v>2014</v>
      </c>
      <c r="B2157" s="58" t="s">
        <v>300</v>
      </c>
      <c r="C2157" s="58" t="s">
        <v>239</v>
      </c>
      <c r="D2157" s="56">
        <v>52877</v>
      </c>
      <c r="E2157" s="56">
        <v>572</v>
      </c>
      <c r="F2157" s="56">
        <v>0</v>
      </c>
      <c r="G2157" s="56">
        <v>53449</v>
      </c>
    </row>
    <row r="2158" spans="1:7" ht="12.75" x14ac:dyDescent="0.2">
      <c r="A2158" s="57">
        <v>2015</v>
      </c>
      <c r="B2158" s="58" t="s">
        <v>300</v>
      </c>
      <c r="C2158" s="58" t="s">
        <v>239</v>
      </c>
      <c r="D2158" s="56">
        <v>36243</v>
      </c>
      <c r="E2158" s="56">
        <v>357</v>
      </c>
      <c r="F2158" s="56">
        <v>0</v>
      </c>
      <c r="G2158" s="56">
        <v>36600</v>
      </c>
    </row>
    <row r="2159" spans="1:7" ht="12.75" x14ac:dyDescent="0.2">
      <c r="A2159" s="57">
        <v>2016</v>
      </c>
      <c r="B2159" s="58" t="s">
        <v>300</v>
      </c>
      <c r="C2159" s="58" t="s">
        <v>239</v>
      </c>
      <c r="D2159" s="56">
        <v>47886</v>
      </c>
      <c r="E2159" s="56">
        <v>150</v>
      </c>
      <c r="F2159" s="56">
        <v>0</v>
      </c>
      <c r="G2159" s="56">
        <v>48036</v>
      </c>
    </row>
    <row r="2160" spans="1:7" ht="12.75" x14ac:dyDescent="0.2">
      <c r="A2160" s="57">
        <v>2017</v>
      </c>
      <c r="B2160" s="58" t="s">
        <v>300</v>
      </c>
      <c r="C2160" s="58" t="s">
        <v>239</v>
      </c>
      <c r="D2160" s="56">
        <v>33387</v>
      </c>
      <c r="E2160" s="56">
        <v>441</v>
      </c>
      <c r="F2160" s="56">
        <v>0</v>
      </c>
      <c r="G2160" s="56">
        <v>33828</v>
      </c>
    </row>
    <row r="2161" spans="1:7" ht="12.75" x14ac:dyDescent="0.2">
      <c r="A2161" s="57">
        <v>2018</v>
      </c>
      <c r="B2161" s="58" t="s">
        <v>300</v>
      </c>
      <c r="C2161" s="58" t="s">
        <v>239</v>
      </c>
      <c r="D2161" s="56">
        <v>42829</v>
      </c>
      <c r="E2161" s="56">
        <v>514</v>
      </c>
      <c r="F2161" s="56">
        <v>0</v>
      </c>
      <c r="G2161" s="56">
        <v>43343</v>
      </c>
    </row>
    <row r="2162" spans="1:7" ht="12.75" x14ac:dyDescent="0.2">
      <c r="A2162" s="57">
        <v>2019</v>
      </c>
      <c r="B2162" s="58" t="s">
        <v>300</v>
      </c>
      <c r="C2162" s="58" t="s">
        <v>239</v>
      </c>
      <c r="D2162" s="56">
        <v>52735</v>
      </c>
      <c r="E2162" s="56">
        <v>110</v>
      </c>
      <c r="F2162" s="56">
        <v>334</v>
      </c>
      <c r="G2162" s="56">
        <v>53179</v>
      </c>
    </row>
    <row r="2163" spans="1:7" ht="12.75" x14ac:dyDescent="0.2">
      <c r="A2163" s="57">
        <v>2010</v>
      </c>
      <c r="B2163" s="58" t="s">
        <v>300</v>
      </c>
      <c r="C2163" s="58" t="s">
        <v>240</v>
      </c>
      <c r="D2163" s="56">
        <v>8451</v>
      </c>
      <c r="E2163" s="56">
        <v>0</v>
      </c>
      <c r="F2163" s="56">
        <v>0</v>
      </c>
      <c r="G2163" s="56">
        <v>8451</v>
      </c>
    </row>
    <row r="2164" spans="1:7" ht="12.75" x14ac:dyDescent="0.2">
      <c r="A2164" s="57">
        <v>2011</v>
      </c>
      <c r="B2164" s="58" t="s">
        <v>300</v>
      </c>
      <c r="C2164" s="58" t="s">
        <v>240</v>
      </c>
      <c r="D2164" s="56">
        <v>21013</v>
      </c>
      <c r="E2164" s="56">
        <v>0</v>
      </c>
      <c r="F2164" s="56">
        <v>0</v>
      </c>
      <c r="G2164" s="56">
        <v>21013</v>
      </c>
    </row>
    <row r="2165" spans="1:7" ht="12.75" x14ac:dyDescent="0.2">
      <c r="A2165" s="57">
        <v>2012</v>
      </c>
      <c r="B2165" s="58" t="s">
        <v>300</v>
      </c>
      <c r="C2165" s="58" t="s">
        <v>240</v>
      </c>
      <c r="D2165" s="56">
        <v>13134</v>
      </c>
      <c r="E2165" s="56">
        <v>651</v>
      </c>
      <c r="F2165" s="56">
        <v>0</v>
      </c>
      <c r="G2165" s="56">
        <v>13785</v>
      </c>
    </row>
    <row r="2166" spans="1:7" ht="12.75" x14ac:dyDescent="0.2">
      <c r="A2166" s="57">
        <v>2013</v>
      </c>
      <c r="B2166" s="58" t="s">
        <v>300</v>
      </c>
      <c r="C2166" s="58" t="s">
        <v>240</v>
      </c>
      <c r="D2166" s="56">
        <v>11013</v>
      </c>
      <c r="E2166" s="56">
        <v>558</v>
      </c>
      <c r="F2166" s="56">
        <v>0</v>
      </c>
      <c r="G2166" s="56">
        <v>11571</v>
      </c>
    </row>
    <row r="2167" spans="1:7" ht="12.75" x14ac:dyDescent="0.2">
      <c r="A2167" s="57">
        <v>2014</v>
      </c>
      <c r="B2167" s="58" t="s">
        <v>300</v>
      </c>
      <c r="C2167" s="58" t="s">
        <v>240</v>
      </c>
      <c r="D2167" s="56">
        <v>12169</v>
      </c>
      <c r="E2167" s="56">
        <v>0</v>
      </c>
      <c r="F2167" s="56">
        <v>0</v>
      </c>
      <c r="G2167" s="56">
        <v>12169</v>
      </c>
    </row>
    <row r="2168" spans="1:7" ht="12.75" x14ac:dyDescent="0.2">
      <c r="A2168" s="57">
        <v>2015</v>
      </c>
      <c r="B2168" s="58" t="s">
        <v>300</v>
      </c>
      <c r="C2168" s="58" t="s">
        <v>240</v>
      </c>
      <c r="D2168" s="56">
        <v>7942</v>
      </c>
      <c r="E2168" s="56">
        <v>0</v>
      </c>
      <c r="F2168" s="56">
        <v>0</v>
      </c>
      <c r="G2168" s="56">
        <v>7942</v>
      </c>
    </row>
    <row r="2169" spans="1:7" ht="12.75" x14ac:dyDescent="0.2">
      <c r="A2169" s="57">
        <v>2016</v>
      </c>
      <c r="B2169" s="58" t="s">
        <v>300</v>
      </c>
      <c r="C2169" s="58" t="s">
        <v>240</v>
      </c>
      <c r="D2169" s="56">
        <v>10195</v>
      </c>
      <c r="E2169" s="56">
        <v>0</v>
      </c>
      <c r="F2169" s="56">
        <v>0</v>
      </c>
      <c r="G2169" s="56">
        <v>10195</v>
      </c>
    </row>
    <row r="2170" spans="1:7" ht="12.75" x14ac:dyDescent="0.2">
      <c r="A2170" s="57">
        <v>2017</v>
      </c>
      <c r="B2170" s="58" t="s">
        <v>300</v>
      </c>
      <c r="C2170" s="58" t="s">
        <v>240</v>
      </c>
      <c r="D2170" s="56">
        <v>7922</v>
      </c>
      <c r="E2170" s="56">
        <v>0</v>
      </c>
      <c r="F2170" s="56">
        <v>0</v>
      </c>
      <c r="G2170" s="56">
        <v>7922</v>
      </c>
    </row>
    <row r="2171" spans="1:7" ht="12.75" x14ac:dyDescent="0.2">
      <c r="A2171" s="57">
        <v>2018</v>
      </c>
      <c r="B2171" s="58" t="s">
        <v>300</v>
      </c>
      <c r="C2171" s="58" t="s">
        <v>240</v>
      </c>
      <c r="D2171" s="56">
        <v>8378</v>
      </c>
      <c r="E2171" s="56">
        <v>0</v>
      </c>
      <c r="F2171" s="56">
        <v>0</v>
      </c>
      <c r="G2171" s="56">
        <v>8378</v>
      </c>
    </row>
    <row r="2172" spans="1:7" ht="12.75" x14ac:dyDescent="0.2">
      <c r="A2172" s="57">
        <v>2019</v>
      </c>
      <c r="B2172" s="58" t="s">
        <v>300</v>
      </c>
      <c r="C2172" s="58" t="s">
        <v>240</v>
      </c>
      <c r="D2172" s="56">
        <v>9490</v>
      </c>
      <c r="E2172" s="56">
        <v>0</v>
      </c>
      <c r="F2172" s="56">
        <v>0</v>
      </c>
      <c r="G2172" s="56">
        <v>9490</v>
      </c>
    </row>
    <row r="2173" spans="1:7" ht="12.75" x14ac:dyDescent="0.2">
      <c r="A2173" s="57">
        <v>2010</v>
      </c>
      <c r="B2173" s="58" t="s">
        <v>300</v>
      </c>
      <c r="C2173" s="58" t="s">
        <v>241</v>
      </c>
      <c r="D2173" s="56">
        <v>13699</v>
      </c>
      <c r="E2173" s="56">
        <v>1133</v>
      </c>
      <c r="F2173" s="56">
        <v>0</v>
      </c>
      <c r="G2173" s="56">
        <v>14832</v>
      </c>
    </row>
    <row r="2174" spans="1:7" ht="12.75" x14ac:dyDescent="0.2">
      <c r="A2174" s="57">
        <v>2011</v>
      </c>
      <c r="B2174" s="58" t="s">
        <v>300</v>
      </c>
      <c r="C2174" s="58" t="s">
        <v>241</v>
      </c>
      <c r="D2174" s="56">
        <v>18507</v>
      </c>
      <c r="E2174" s="56">
        <v>2726</v>
      </c>
      <c r="F2174" s="56">
        <v>0</v>
      </c>
      <c r="G2174" s="56">
        <v>21233</v>
      </c>
    </row>
    <row r="2175" spans="1:7" ht="12.75" x14ac:dyDescent="0.2">
      <c r="A2175" s="57">
        <v>2012</v>
      </c>
      <c r="B2175" s="58" t="s">
        <v>300</v>
      </c>
      <c r="C2175" s="58" t="s">
        <v>241</v>
      </c>
      <c r="D2175" s="56">
        <v>13159</v>
      </c>
      <c r="E2175" s="56">
        <v>1730</v>
      </c>
      <c r="F2175" s="56">
        <v>0</v>
      </c>
      <c r="G2175" s="56">
        <v>14889</v>
      </c>
    </row>
    <row r="2176" spans="1:7" ht="12.75" x14ac:dyDescent="0.2">
      <c r="A2176" s="57">
        <v>2013</v>
      </c>
      <c r="B2176" s="58" t="s">
        <v>300</v>
      </c>
      <c r="C2176" s="58" t="s">
        <v>241</v>
      </c>
      <c r="D2176" s="56">
        <v>11387</v>
      </c>
      <c r="E2176" s="56">
        <v>1423</v>
      </c>
      <c r="F2176" s="56">
        <v>0</v>
      </c>
      <c r="G2176" s="56">
        <v>12810</v>
      </c>
    </row>
    <row r="2177" spans="1:7" ht="12.75" x14ac:dyDescent="0.2">
      <c r="A2177" s="57">
        <v>2014</v>
      </c>
      <c r="B2177" s="58" t="s">
        <v>300</v>
      </c>
      <c r="C2177" s="58" t="s">
        <v>241</v>
      </c>
      <c r="D2177" s="56">
        <v>12568</v>
      </c>
      <c r="E2177" s="56">
        <v>756</v>
      </c>
      <c r="F2177" s="56">
        <v>0</v>
      </c>
      <c r="G2177" s="56">
        <v>13324</v>
      </c>
    </row>
    <row r="2178" spans="1:7" ht="12.75" x14ac:dyDescent="0.2">
      <c r="A2178" s="57">
        <v>2015</v>
      </c>
      <c r="B2178" s="58" t="s">
        <v>300</v>
      </c>
      <c r="C2178" s="58" t="s">
        <v>241</v>
      </c>
      <c r="D2178" s="56">
        <v>9550</v>
      </c>
      <c r="E2178" s="56">
        <v>923</v>
      </c>
      <c r="F2178" s="56">
        <v>0</v>
      </c>
      <c r="G2178" s="56">
        <v>10473</v>
      </c>
    </row>
    <row r="2179" spans="1:7" ht="12.75" x14ac:dyDescent="0.2">
      <c r="A2179" s="57">
        <v>2016</v>
      </c>
      <c r="B2179" s="58" t="s">
        <v>300</v>
      </c>
      <c r="C2179" s="58" t="s">
        <v>241</v>
      </c>
      <c r="D2179" s="56">
        <v>10387</v>
      </c>
      <c r="E2179" s="56">
        <v>627</v>
      </c>
      <c r="F2179" s="56">
        <v>0</v>
      </c>
      <c r="G2179" s="56">
        <v>11014</v>
      </c>
    </row>
    <row r="2180" spans="1:7" ht="12.75" x14ac:dyDescent="0.2">
      <c r="A2180" s="57">
        <v>2017</v>
      </c>
      <c r="B2180" s="58" t="s">
        <v>300</v>
      </c>
      <c r="C2180" s="58" t="s">
        <v>241</v>
      </c>
      <c r="D2180" s="56">
        <v>11986</v>
      </c>
      <c r="E2180" s="56">
        <v>400</v>
      </c>
      <c r="F2180" s="56">
        <v>0</v>
      </c>
      <c r="G2180" s="56">
        <v>12386</v>
      </c>
    </row>
    <row r="2181" spans="1:7" ht="12.75" x14ac:dyDescent="0.2">
      <c r="A2181" s="57">
        <v>2018</v>
      </c>
      <c r="B2181" s="58" t="s">
        <v>300</v>
      </c>
      <c r="C2181" s="58" t="s">
        <v>241</v>
      </c>
      <c r="D2181" s="56">
        <v>10358</v>
      </c>
      <c r="E2181" s="56">
        <v>401</v>
      </c>
      <c r="F2181" s="56">
        <v>0</v>
      </c>
      <c r="G2181" s="56">
        <v>10759</v>
      </c>
    </row>
    <row r="2182" spans="1:7" ht="12.75" x14ac:dyDescent="0.2">
      <c r="A2182" s="57">
        <v>2019</v>
      </c>
      <c r="B2182" s="58" t="s">
        <v>300</v>
      </c>
      <c r="C2182" s="58" t="s">
        <v>241</v>
      </c>
      <c r="D2182" s="56">
        <v>10852</v>
      </c>
      <c r="E2182" s="56">
        <v>609</v>
      </c>
      <c r="F2182" s="56">
        <v>0</v>
      </c>
      <c r="G2182" s="56">
        <v>11461</v>
      </c>
    </row>
    <row r="2183" spans="1:7" ht="12.75" x14ac:dyDescent="0.2">
      <c r="A2183" s="57">
        <v>2010</v>
      </c>
      <c r="B2183" s="58" t="s">
        <v>300</v>
      </c>
      <c r="C2183" s="58" t="s">
        <v>242</v>
      </c>
      <c r="D2183" s="56">
        <v>39298</v>
      </c>
      <c r="E2183" s="56">
        <v>450</v>
      </c>
      <c r="F2183" s="56">
        <v>0</v>
      </c>
      <c r="G2183" s="56">
        <v>39748</v>
      </c>
    </row>
    <row r="2184" spans="1:7" ht="12.75" x14ac:dyDescent="0.2">
      <c r="A2184" s="57">
        <v>2011</v>
      </c>
      <c r="B2184" s="58" t="s">
        <v>300</v>
      </c>
      <c r="C2184" s="58" t="s">
        <v>242</v>
      </c>
      <c r="D2184" s="56">
        <v>55645</v>
      </c>
      <c r="E2184" s="56">
        <v>1</v>
      </c>
      <c r="F2184" s="56">
        <v>0</v>
      </c>
      <c r="G2184" s="56">
        <v>55646</v>
      </c>
    </row>
    <row r="2185" spans="1:7" ht="12.75" x14ac:dyDescent="0.2">
      <c r="A2185" s="57">
        <v>2012</v>
      </c>
      <c r="B2185" s="58" t="s">
        <v>300</v>
      </c>
      <c r="C2185" s="58" t="s">
        <v>242</v>
      </c>
      <c r="D2185" s="56">
        <v>47350</v>
      </c>
      <c r="E2185" s="56">
        <v>501</v>
      </c>
      <c r="F2185" s="56">
        <v>0</v>
      </c>
      <c r="G2185" s="56">
        <v>47851</v>
      </c>
    </row>
    <row r="2186" spans="1:7" ht="12.75" x14ac:dyDescent="0.2">
      <c r="A2186" s="57">
        <v>2013</v>
      </c>
      <c r="B2186" s="58" t="s">
        <v>300</v>
      </c>
      <c r="C2186" s="58" t="s">
        <v>242</v>
      </c>
      <c r="D2186" s="56">
        <v>43368</v>
      </c>
      <c r="E2186" s="56">
        <v>448</v>
      </c>
      <c r="F2186" s="56">
        <v>0</v>
      </c>
      <c r="G2186" s="56">
        <v>43816</v>
      </c>
    </row>
    <row r="2187" spans="1:7" ht="12.75" x14ac:dyDescent="0.2">
      <c r="A2187" s="57">
        <v>2014</v>
      </c>
      <c r="B2187" s="58" t="s">
        <v>300</v>
      </c>
      <c r="C2187" s="58" t="s">
        <v>242</v>
      </c>
      <c r="D2187" s="56">
        <v>44246</v>
      </c>
      <c r="E2187" s="56">
        <v>284</v>
      </c>
      <c r="F2187" s="56">
        <v>0</v>
      </c>
      <c r="G2187" s="56">
        <v>44530</v>
      </c>
    </row>
    <row r="2188" spans="1:7" ht="12.75" x14ac:dyDescent="0.2">
      <c r="A2188" s="57">
        <v>2015</v>
      </c>
      <c r="B2188" s="58" t="s">
        <v>300</v>
      </c>
      <c r="C2188" s="58" t="s">
        <v>242</v>
      </c>
      <c r="D2188" s="56">
        <v>31193</v>
      </c>
      <c r="E2188" s="56">
        <v>2424</v>
      </c>
      <c r="F2188" s="56">
        <v>0</v>
      </c>
      <c r="G2188" s="56">
        <v>33617</v>
      </c>
    </row>
    <row r="2189" spans="1:7" ht="12.75" x14ac:dyDescent="0.2">
      <c r="A2189" s="57">
        <v>2016</v>
      </c>
      <c r="B2189" s="58" t="s">
        <v>300</v>
      </c>
      <c r="C2189" s="58" t="s">
        <v>242</v>
      </c>
      <c r="D2189" s="56">
        <v>32430</v>
      </c>
      <c r="E2189" s="56">
        <v>2586</v>
      </c>
      <c r="F2189" s="56">
        <v>0</v>
      </c>
      <c r="G2189" s="56">
        <v>35016</v>
      </c>
    </row>
    <row r="2190" spans="1:7" ht="12.75" x14ac:dyDescent="0.2">
      <c r="A2190" s="57">
        <v>2017</v>
      </c>
      <c r="B2190" s="58" t="s">
        <v>300</v>
      </c>
      <c r="C2190" s="58" t="s">
        <v>242</v>
      </c>
      <c r="D2190" s="56">
        <v>35759</v>
      </c>
      <c r="E2190" s="56">
        <v>5445</v>
      </c>
      <c r="F2190" s="56">
        <v>0</v>
      </c>
      <c r="G2190" s="56">
        <v>41204</v>
      </c>
    </row>
    <row r="2191" spans="1:7" ht="12.75" x14ac:dyDescent="0.2">
      <c r="A2191" s="57">
        <v>2018</v>
      </c>
      <c r="B2191" s="58" t="s">
        <v>300</v>
      </c>
      <c r="C2191" s="58" t="s">
        <v>242</v>
      </c>
      <c r="D2191" s="56">
        <v>36973</v>
      </c>
      <c r="E2191" s="56">
        <v>4663</v>
      </c>
      <c r="F2191" s="56">
        <v>0</v>
      </c>
      <c r="G2191" s="56">
        <v>41636</v>
      </c>
    </row>
    <row r="2192" spans="1:7" ht="12.75" x14ac:dyDescent="0.2">
      <c r="A2192" s="57">
        <v>2019</v>
      </c>
      <c r="B2192" s="58" t="s">
        <v>300</v>
      </c>
      <c r="C2192" s="58" t="s">
        <v>242</v>
      </c>
      <c r="D2192" s="56">
        <v>34151</v>
      </c>
      <c r="E2192" s="56">
        <v>8529</v>
      </c>
      <c r="F2192" s="56">
        <v>0</v>
      </c>
      <c r="G2192" s="56">
        <v>42680</v>
      </c>
    </row>
    <row r="2193" spans="1:7" ht="12.75" x14ac:dyDescent="0.2">
      <c r="A2193" s="57">
        <v>2010</v>
      </c>
      <c r="B2193" s="58" t="s">
        <v>301</v>
      </c>
      <c r="C2193" s="58" t="s">
        <v>244</v>
      </c>
      <c r="D2193" s="56">
        <v>0</v>
      </c>
      <c r="E2193" s="56">
        <v>255000</v>
      </c>
      <c r="F2193" s="56">
        <v>0</v>
      </c>
      <c r="G2193" s="56">
        <v>255000</v>
      </c>
    </row>
    <row r="2194" spans="1:7" ht="12.75" x14ac:dyDescent="0.2">
      <c r="A2194" s="57">
        <v>2011</v>
      </c>
      <c r="B2194" s="58" t="s">
        <v>301</v>
      </c>
      <c r="C2194" s="58" t="s">
        <v>244</v>
      </c>
      <c r="D2194" s="56">
        <v>0</v>
      </c>
      <c r="E2194" s="56">
        <v>537217</v>
      </c>
      <c r="F2194" s="56">
        <v>0</v>
      </c>
      <c r="G2194" s="56">
        <v>537217</v>
      </c>
    </row>
    <row r="2195" spans="1:7" ht="12.75" x14ac:dyDescent="0.2">
      <c r="A2195" s="57">
        <v>2012</v>
      </c>
      <c r="B2195" s="58" t="s">
        <v>301</v>
      </c>
      <c r="C2195" s="58" t="s">
        <v>244</v>
      </c>
      <c r="D2195" s="56">
        <v>0</v>
      </c>
      <c r="E2195" s="56">
        <v>386000</v>
      </c>
      <c r="F2195" s="56">
        <v>0</v>
      </c>
      <c r="G2195" s="56">
        <v>386000</v>
      </c>
    </row>
    <row r="2196" spans="1:7" ht="12.75" x14ac:dyDescent="0.2">
      <c r="A2196" s="57">
        <v>2013</v>
      </c>
      <c r="B2196" s="58" t="s">
        <v>301</v>
      </c>
      <c r="C2196" s="58" t="s">
        <v>244</v>
      </c>
      <c r="D2196" s="56">
        <v>37</v>
      </c>
      <c r="E2196" s="56">
        <v>266071</v>
      </c>
      <c r="F2196" s="56">
        <v>42</v>
      </c>
      <c r="G2196" s="56">
        <v>266150</v>
      </c>
    </row>
    <row r="2197" spans="1:7" ht="12.75" x14ac:dyDescent="0.2">
      <c r="A2197" s="57">
        <v>2014</v>
      </c>
      <c r="B2197" s="58" t="s">
        <v>301</v>
      </c>
      <c r="C2197" s="58" t="s">
        <v>244</v>
      </c>
      <c r="D2197" s="56">
        <v>817</v>
      </c>
      <c r="E2197" s="56">
        <v>288517</v>
      </c>
      <c r="F2197" s="56">
        <v>0</v>
      </c>
      <c r="G2197" s="56">
        <v>289334</v>
      </c>
    </row>
    <row r="2198" spans="1:7" ht="12.75" x14ac:dyDescent="0.2">
      <c r="A2198" s="57">
        <v>2015</v>
      </c>
      <c r="B2198" s="58" t="s">
        <v>301</v>
      </c>
      <c r="C2198" s="58" t="s">
        <v>244</v>
      </c>
      <c r="D2198" s="56">
        <v>596</v>
      </c>
      <c r="E2198" s="56">
        <v>186657</v>
      </c>
      <c r="F2198" s="56">
        <v>173</v>
      </c>
      <c r="G2198" s="56">
        <v>187426</v>
      </c>
    </row>
    <row r="2199" spans="1:7" ht="12.75" x14ac:dyDescent="0.2">
      <c r="A2199" s="57">
        <v>2016</v>
      </c>
      <c r="B2199" s="58" t="s">
        <v>301</v>
      </c>
      <c r="C2199" s="58" t="s">
        <v>244</v>
      </c>
      <c r="D2199" s="56">
        <v>343</v>
      </c>
      <c r="E2199" s="56">
        <v>386762</v>
      </c>
      <c r="F2199" s="56">
        <v>0</v>
      </c>
      <c r="G2199" s="56">
        <v>387105</v>
      </c>
    </row>
    <row r="2200" spans="1:7" ht="12.75" x14ac:dyDescent="0.2">
      <c r="A2200" s="57">
        <v>2017</v>
      </c>
      <c r="B2200" s="58" t="s">
        <v>301</v>
      </c>
      <c r="C2200" s="58" t="s">
        <v>244</v>
      </c>
      <c r="D2200" s="56">
        <v>487</v>
      </c>
      <c r="E2200" s="56">
        <v>400719</v>
      </c>
      <c r="F2200" s="56">
        <v>0</v>
      </c>
      <c r="G2200" s="56">
        <v>401206</v>
      </c>
    </row>
    <row r="2201" spans="1:7" ht="12.75" x14ac:dyDescent="0.2">
      <c r="A2201" s="57">
        <v>2018</v>
      </c>
      <c r="B2201" s="58" t="s">
        <v>301</v>
      </c>
      <c r="C2201" s="58" t="s">
        <v>244</v>
      </c>
      <c r="D2201" s="56">
        <v>421</v>
      </c>
      <c r="E2201" s="56">
        <v>381249</v>
      </c>
      <c r="F2201" s="56">
        <v>0</v>
      </c>
      <c r="G2201" s="56">
        <v>381670</v>
      </c>
    </row>
    <row r="2202" spans="1:7" ht="12.75" x14ac:dyDescent="0.2">
      <c r="A2202" s="57">
        <v>2019</v>
      </c>
      <c r="B2202" s="58" t="s">
        <v>301</v>
      </c>
      <c r="C2202" s="58" t="s">
        <v>244</v>
      </c>
      <c r="D2202" s="56">
        <v>478</v>
      </c>
      <c r="E2202" s="56">
        <v>308978</v>
      </c>
      <c r="F2202" s="56">
        <v>0</v>
      </c>
      <c r="G2202" s="56">
        <v>309456</v>
      </c>
    </row>
    <row r="2203" spans="1:7" ht="12.75" x14ac:dyDescent="0.2">
      <c r="A2203" s="57">
        <v>2010</v>
      </c>
      <c r="B2203" s="58" t="s">
        <v>301</v>
      </c>
      <c r="C2203" s="58" t="s">
        <v>246</v>
      </c>
      <c r="D2203" s="56">
        <v>0</v>
      </c>
      <c r="E2203" s="56">
        <v>405000</v>
      </c>
      <c r="F2203" s="56">
        <v>0</v>
      </c>
      <c r="G2203" s="56">
        <v>405000</v>
      </c>
    </row>
    <row r="2204" spans="1:7" ht="12.75" x14ac:dyDescent="0.2">
      <c r="A2204" s="57">
        <v>2011</v>
      </c>
      <c r="B2204" s="58" t="s">
        <v>301</v>
      </c>
      <c r="C2204" s="58" t="s">
        <v>246</v>
      </c>
      <c r="D2204" s="56">
        <v>0</v>
      </c>
      <c r="E2204" s="56">
        <v>688667</v>
      </c>
      <c r="F2204" s="56">
        <v>0</v>
      </c>
      <c r="G2204" s="56">
        <v>688667</v>
      </c>
    </row>
    <row r="2205" spans="1:7" ht="12.75" x14ac:dyDescent="0.2">
      <c r="A2205" s="57">
        <v>2012</v>
      </c>
      <c r="B2205" s="58" t="s">
        <v>301</v>
      </c>
      <c r="C2205" s="58" t="s">
        <v>246</v>
      </c>
      <c r="D2205" s="56">
        <v>222</v>
      </c>
      <c r="E2205" s="56">
        <v>495000</v>
      </c>
      <c r="F2205" s="56">
        <v>0</v>
      </c>
      <c r="G2205" s="56">
        <v>495222</v>
      </c>
    </row>
    <row r="2206" spans="1:7" ht="12.75" x14ac:dyDescent="0.2">
      <c r="A2206" s="57">
        <v>2013</v>
      </c>
      <c r="B2206" s="58" t="s">
        <v>301</v>
      </c>
      <c r="C2206" s="58" t="s">
        <v>246</v>
      </c>
      <c r="D2206" s="56">
        <v>50</v>
      </c>
      <c r="E2206" s="56">
        <v>302441</v>
      </c>
      <c r="F2206" s="56">
        <v>0</v>
      </c>
      <c r="G2206" s="56">
        <v>302491</v>
      </c>
    </row>
    <row r="2207" spans="1:7" ht="12.75" x14ac:dyDescent="0.2">
      <c r="A2207" s="57">
        <v>2014</v>
      </c>
      <c r="B2207" s="58" t="s">
        <v>301</v>
      </c>
      <c r="C2207" s="58" t="s">
        <v>246</v>
      </c>
      <c r="D2207" s="56">
        <v>587</v>
      </c>
      <c r="E2207" s="56">
        <v>409797</v>
      </c>
      <c r="F2207" s="56">
        <v>0</v>
      </c>
      <c r="G2207" s="56">
        <v>410384</v>
      </c>
    </row>
    <row r="2208" spans="1:7" ht="12.75" x14ac:dyDescent="0.2">
      <c r="A2208" s="57">
        <v>2015</v>
      </c>
      <c r="B2208" s="58" t="s">
        <v>301</v>
      </c>
      <c r="C2208" s="58" t="s">
        <v>246</v>
      </c>
      <c r="D2208" s="56">
        <v>126</v>
      </c>
      <c r="E2208" s="56">
        <v>249889</v>
      </c>
      <c r="F2208" s="56">
        <v>0</v>
      </c>
      <c r="G2208" s="56">
        <v>250015</v>
      </c>
    </row>
    <row r="2209" spans="1:7" ht="12.75" x14ac:dyDescent="0.2">
      <c r="A2209" s="57">
        <v>2016</v>
      </c>
      <c r="B2209" s="58" t="s">
        <v>301</v>
      </c>
      <c r="C2209" s="58" t="s">
        <v>246</v>
      </c>
      <c r="D2209" s="56">
        <v>97</v>
      </c>
      <c r="E2209" s="56">
        <v>493704</v>
      </c>
      <c r="F2209" s="56">
        <v>0</v>
      </c>
      <c r="G2209" s="56">
        <v>493801</v>
      </c>
    </row>
    <row r="2210" spans="1:7" ht="12.75" x14ac:dyDescent="0.2">
      <c r="A2210" s="57">
        <v>2017</v>
      </c>
      <c r="B2210" s="58" t="s">
        <v>301</v>
      </c>
      <c r="C2210" s="58" t="s">
        <v>246</v>
      </c>
      <c r="D2210" s="56">
        <v>1494</v>
      </c>
      <c r="E2210" s="56">
        <v>693550</v>
      </c>
      <c r="F2210" s="56">
        <v>0</v>
      </c>
      <c r="G2210" s="56">
        <v>695044</v>
      </c>
    </row>
    <row r="2211" spans="1:7" ht="12.75" x14ac:dyDescent="0.2">
      <c r="A2211" s="57">
        <v>2018</v>
      </c>
      <c r="B2211" s="58" t="s">
        <v>301</v>
      </c>
      <c r="C2211" s="58" t="s">
        <v>246</v>
      </c>
      <c r="D2211" s="56">
        <v>3591</v>
      </c>
      <c r="E2211" s="56">
        <v>654108</v>
      </c>
      <c r="F2211" s="56">
        <v>0</v>
      </c>
      <c r="G2211" s="56">
        <v>657699</v>
      </c>
    </row>
    <row r="2212" spans="1:7" ht="12.75" x14ac:dyDescent="0.2">
      <c r="A2212" s="57">
        <v>2019</v>
      </c>
      <c r="B2212" s="58" t="s">
        <v>301</v>
      </c>
      <c r="C2212" s="58" t="s">
        <v>246</v>
      </c>
      <c r="D2212" s="56">
        <v>3997</v>
      </c>
      <c r="E2212" s="56">
        <v>612462</v>
      </c>
      <c r="F2212" s="56">
        <v>0</v>
      </c>
      <c r="G2212" s="56">
        <v>616459</v>
      </c>
    </row>
    <row r="2213" spans="1:7" ht="12.75" x14ac:dyDescent="0.2">
      <c r="A2213" s="57">
        <v>2010</v>
      </c>
      <c r="B2213" s="58" t="s">
        <v>301</v>
      </c>
      <c r="C2213" s="58" t="s">
        <v>247</v>
      </c>
      <c r="D2213" s="56">
        <v>250</v>
      </c>
      <c r="E2213" s="56">
        <v>0</v>
      </c>
      <c r="F2213" s="56">
        <v>0</v>
      </c>
      <c r="G2213" s="56">
        <v>250</v>
      </c>
    </row>
    <row r="2214" spans="1:7" ht="12.75" x14ac:dyDescent="0.2">
      <c r="A2214" s="57">
        <v>2011</v>
      </c>
      <c r="B2214" s="58" t="s">
        <v>301</v>
      </c>
      <c r="C2214" s="58" t="s">
        <v>247</v>
      </c>
      <c r="D2214" s="56">
        <v>360</v>
      </c>
      <c r="E2214" s="56">
        <v>0</v>
      </c>
      <c r="F2214" s="56">
        <v>0</v>
      </c>
      <c r="G2214" s="56">
        <v>360</v>
      </c>
    </row>
    <row r="2215" spans="1:7" ht="12.75" x14ac:dyDescent="0.2">
      <c r="A2215" s="57">
        <v>2012</v>
      </c>
      <c r="B2215" s="58" t="s">
        <v>301</v>
      </c>
      <c r="C2215" s="58" t="s">
        <v>247</v>
      </c>
      <c r="D2215" s="56">
        <v>292</v>
      </c>
      <c r="E2215" s="56">
        <v>0</v>
      </c>
      <c r="F2215" s="56">
        <v>0</v>
      </c>
      <c r="G2215" s="56">
        <v>292</v>
      </c>
    </row>
    <row r="2216" spans="1:7" ht="12.75" x14ac:dyDescent="0.2">
      <c r="A2216" s="57">
        <v>2013</v>
      </c>
      <c r="B2216" s="58" t="s">
        <v>301</v>
      </c>
      <c r="C2216" s="58" t="s">
        <v>247</v>
      </c>
      <c r="D2216" s="56">
        <v>120</v>
      </c>
      <c r="E2216" s="56">
        <v>0</v>
      </c>
      <c r="F2216" s="56">
        <v>0</v>
      </c>
      <c r="G2216" s="56">
        <v>120</v>
      </c>
    </row>
    <row r="2217" spans="1:7" ht="12.75" x14ac:dyDescent="0.2">
      <c r="A2217" s="57">
        <v>2014</v>
      </c>
      <c r="B2217" s="58" t="s">
        <v>301</v>
      </c>
      <c r="C2217" s="58" t="s">
        <v>247</v>
      </c>
      <c r="D2217" s="56">
        <v>80</v>
      </c>
      <c r="E2217" s="56">
        <v>0</v>
      </c>
      <c r="F2217" s="56">
        <v>0</v>
      </c>
      <c r="G2217" s="56">
        <v>80</v>
      </c>
    </row>
    <row r="2218" spans="1:7" ht="12.75" x14ac:dyDescent="0.2">
      <c r="A2218" s="57">
        <v>2015</v>
      </c>
      <c r="B2218" s="58" t="s">
        <v>301</v>
      </c>
      <c r="C2218" s="58" t="s">
        <v>247</v>
      </c>
      <c r="D2218" s="56">
        <v>80</v>
      </c>
      <c r="E2218" s="56">
        <v>0</v>
      </c>
      <c r="F2218" s="56">
        <v>0</v>
      </c>
      <c r="G2218" s="56">
        <v>80</v>
      </c>
    </row>
    <row r="2219" spans="1:7" ht="12.75" x14ac:dyDescent="0.2">
      <c r="A2219" s="57">
        <v>2016</v>
      </c>
      <c r="B2219" s="58" t="s">
        <v>301</v>
      </c>
      <c r="C2219" s="58" t="s">
        <v>247</v>
      </c>
      <c r="D2219" s="56">
        <v>160</v>
      </c>
      <c r="E2219" s="56">
        <v>0</v>
      </c>
      <c r="F2219" s="56">
        <v>0</v>
      </c>
      <c r="G2219" s="56">
        <v>160</v>
      </c>
    </row>
    <row r="2220" spans="1:7" ht="12.75" x14ac:dyDescent="0.2">
      <c r="A2220" s="57">
        <v>2017</v>
      </c>
      <c r="B2220" s="58" t="s">
        <v>301</v>
      </c>
      <c r="C2220" s="58" t="s">
        <v>247</v>
      </c>
      <c r="D2220" s="56">
        <v>80</v>
      </c>
      <c r="E2220" s="56">
        <v>0</v>
      </c>
      <c r="F2220" s="56">
        <v>0</v>
      </c>
      <c r="G2220" s="56">
        <v>80</v>
      </c>
    </row>
    <row r="2221" spans="1:7" ht="12.75" x14ac:dyDescent="0.2">
      <c r="A2221" s="57">
        <v>2018</v>
      </c>
      <c r="B2221" s="58" t="s">
        <v>301</v>
      </c>
      <c r="C2221" s="58" t="s">
        <v>247</v>
      </c>
      <c r="D2221" s="56">
        <v>50</v>
      </c>
      <c r="E2221" s="56">
        <v>0</v>
      </c>
      <c r="F2221" s="56">
        <v>0</v>
      </c>
      <c r="G2221" s="56">
        <v>50</v>
      </c>
    </row>
    <row r="2222" spans="1:7" ht="12.75" x14ac:dyDescent="0.2">
      <c r="A2222" s="57">
        <v>2019</v>
      </c>
      <c r="B2222" s="58" t="s">
        <v>301</v>
      </c>
      <c r="C2222" s="58" t="s">
        <v>247</v>
      </c>
      <c r="D2222" s="56">
        <v>42</v>
      </c>
      <c r="E2222" s="56">
        <v>0</v>
      </c>
      <c r="F2222" s="56">
        <v>0</v>
      </c>
      <c r="G2222" s="56">
        <v>42</v>
      </c>
    </row>
    <row r="2223" spans="1:7" ht="12.75" x14ac:dyDescent="0.2">
      <c r="A2223" s="57">
        <v>2010</v>
      </c>
      <c r="B2223" s="58" t="s">
        <v>301</v>
      </c>
      <c r="C2223" s="58" t="s">
        <v>248</v>
      </c>
      <c r="D2223" s="56">
        <v>0</v>
      </c>
      <c r="E2223" s="56">
        <v>52000</v>
      </c>
      <c r="F2223" s="56">
        <v>0</v>
      </c>
      <c r="G2223" s="56">
        <v>52000</v>
      </c>
    </row>
    <row r="2224" spans="1:7" ht="12.75" x14ac:dyDescent="0.2">
      <c r="A2224" s="57">
        <v>2011</v>
      </c>
      <c r="B2224" s="58" t="s">
        <v>301</v>
      </c>
      <c r="C2224" s="58" t="s">
        <v>248</v>
      </c>
      <c r="D2224" s="56">
        <v>706</v>
      </c>
      <c r="E2224" s="56">
        <v>61000</v>
      </c>
      <c r="F2224" s="56">
        <v>0</v>
      </c>
      <c r="G2224" s="56">
        <v>61706</v>
      </c>
    </row>
    <row r="2225" spans="1:7" ht="12.75" x14ac:dyDescent="0.2">
      <c r="A2225" s="57">
        <v>2012</v>
      </c>
      <c r="B2225" s="58" t="s">
        <v>301</v>
      </c>
      <c r="C2225" s="58" t="s">
        <v>248</v>
      </c>
      <c r="D2225" s="56">
        <v>10</v>
      </c>
      <c r="E2225" s="56">
        <v>42470</v>
      </c>
      <c r="F2225" s="56">
        <v>260</v>
      </c>
      <c r="G2225" s="56">
        <v>42740</v>
      </c>
    </row>
    <row r="2226" spans="1:7" ht="12.75" x14ac:dyDescent="0.2">
      <c r="A2226" s="57">
        <v>2013</v>
      </c>
      <c r="B2226" s="58" t="s">
        <v>301</v>
      </c>
      <c r="C2226" s="58" t="s">
        <v>248</v>
      </c>
      <c r="D2226" s="56">
        <v>6</v>
      </c>
      <c r="E2226" s="56">
        <v>42054</v>
      </c>
      <c r="F2226" s="56">
        <v>260</v>
      </c>
      <c r="G2226" s="56">
        <v>42320</v>
      </c>
    </row>
    <row r="2227" spans="1:7" ht="12.75" x14ac:dyDescent="0.2">
      <c r="A2227" s="57">
        <v>2014</v>
      </c>
      <c r="B2227" s="58" t="s">
        <v>301</v>
      </c>
      <c r="C2227" s="58" t="s">
        <v>248</v>
      </c>
      <c r="D2227" s="56">
        <v>16</v>
      </c>
      <c r="E2227" s="56">
        <v>61954</v>
      </c>
      <c r="F2227" s="56">
        <v>188</v>
      </c>
      <c r="G2227" s="56">
        <v>62158</v>
      </c>
    </row>
    <row r="2228" spans="1:7" ht="12.75" x14ac:dyDescent="0.2">
      <c r="A2228" s="57">
        <v>2015</v>
      </c>
      <c r="B2228" s="58" t="s">
        <v>301</v>
      </c>
      <c r="C2228" s="58" t="s">
        <v>248</v>
      </c>
      <c r="D2228" s="56">
        <v>61</v>
      </c>
      <c r="E2228" s="56">
        <v>33231</v>
      </c>
      <c r="F2228" s="56">
        <v>131</v>
      </c>
      <c r="G2228" s="56">
        <v>33423</v>
      </c>
    </row>
    <row r="2229" spans="1:7" ht="12.75" x14ac:dyDescent="0.2">
      <c r="A2229" s="57">
        <v>2016</v>
      </c>
      <c r="B2229" s="58" t="s">
        <v>301</v>
      </c>
      <c r="C2229" s="58" t="s">
        <v>248</v>
      </c>
      <c r="D2229" s="56">
        <v>77</v>
      </c>
      <c r="E2229" s="56">
        <v>37993</v>
      </c>
      <c r="F2229" s="56">
        <v>125</v>
      </c>
      <c r="G2229" s="56">
        <v>38195</v>
      </c>
    </row>
    <row r="2230" spans="1:7" ht="12.75" x14ac:dyDescent="0.2">
      <c r="A2230" s="57">
        <v>2017</v>
      </c>
      <c r="B2230" s="58" t="s">
        <v>301</v>
      </c>
      <c r="C2230" s="58" t="s">
        <v>248</v>
      </c>
      <c r="D2230" s="56">
        <v>91</v>
      </c>
      <c r="E2230" s="56">
        <v>63509</v>
      </c>
      <c r="F2230" s="56">
        <v>116</v>
      </c>
      <c r="G2230" s="56">
        <v>63716</v>
      </c>
    </row>
    <row r="2231" spans="1:7" ht="12.75" x14ac:dyDescent="0.2">
      <c r="A2231" s="57">
        <v>2018</v>
      </c>
      <c r="B2231" s="58" t="s">
        <v>301</v>
      </c>
      <c r="C2231" s="58" t="s">
        <v>248</v>
      </c>
      <c r="D2231" s="56">
        <v>96</v>
      </c>
      <c r="E2231" s="56">
        <v>86327</v>
      </c>
      <c r="F2231" s="56">
        <v>196</v>
      </c>
      <c r="G2231" s="56">
        <v>86619</v>
      </c>
    </row>
    <row r="2232" spans="1:7" ht="12.75" x14ac:dyDescent="0.2">
      <c r="A2232" s="57">
        <v>2019</v>
      </c>
      <c r="B2232" s="58" t="s">
        <v>301</v>
      </c>
      <c r="C2232" s="58" t="s">
        <v>248</v>
      </c>
      <c r="D2232" s="56">
        <v>42</v>
      </c>
      <c r="E2232" s="56">
        <v>64196</v>
      </c>
      <c r="F2232" s="56">
        <v>208</v>
      </c>
      <c r="G2232" s="56">
        <v>64446</v>
      </c>
    </row>
    <row r="2233" spans="1:7" ht="12.75" x14ac:dyDescent="0.2">
      <c r="A2233" s="57">
        <v>2010</v>
      </c>
      <c r="B2233" s="58" t="s">
        <v>301</v>
      </c>
      <c r="C2233" s="58" t="s">
        <v>249</v>
      </c>
      <c r="D2233" s="56">
        <v>0</v>
      </c>
      <c r="E2233" s="56">
        <v>15000</v>
      </c>
      <c r="F2233" s="56">
        <v>0</v>
      </c>
      <c r="G2233" s="56">
        <v>15000</v>
      </c>
    </row>
    <row r="2234" spans="1:7" ht="12.75" x14ac:dyDescent="0.2">
      <c r="A2234" s="57">
        <v>2011</v>
      </c>
      <c r="B2234" s="58" t="s">
        <v>301</v>
      </c>
      <c r="C2234" s="58" t="s">
        <v>249</v>
      </c>
      <c r="D2234" s="56">
        <v>0</v>
      </c>
      <c r="E2234" s="56">
        <v>23875</v>
      </c>
      <c r="F2234" s="56">
        <v>0</v>
      </c>
      <c r="G2234" s="56">
        <v>23875</v>
      </c>
    </row>
    <row r="2235" spans="1:7" ht="12.75" x14ac:dyDescent="0.2">
      <c r="A2235" s="57">
        <v>2012</v>
      </c>
      <c r="B2235" s="58" t="s">
        <v>301</v>
      </c>
      <c r="C2235" s="58" t="s">
        <v>249</v>
      </c>
      <c r="D2235" s="56">
        <v>0</v>
      </c>
      <c r="E2235" s="56">
        <v>13000</v>
      </c>
      <c r="F2235" s="56">
        <v>0</v>
      </c>
      <c r="G2235" s="56">
        <v>13000</v>
      </c>
    </row>
    <row r="2236" spans="1:7" ht="12.75" x14ac:dyDescent="0.2">
      <c r="A2236" s="57">
        <v>2013</v>
      </c>
      <c r="B2236" s="58" t="s">
        <v>301</v>
      </c>
      <c r="C2236" s="58" t="s">
        <v>249</v>
      </c>
      <c r="D2236" s="56">
        <v>20</v>
      </c>
      <c r="E2236" s="56">
        <v>12418</v>
      </c>
      <c r="F2236" s="56">
        <v>0</v>
      </c>
      <c r="G2236" s="56">
        <v>12438</v>
      </c>
    </row>
    <row r="2237" spans="1:7" ht="12.75" x14ac:dyDescent="0.2">
      <c r="A2237" s="57">
        <v>2014</v>
      </c>
      <c r="B2237" s="58" t="s">
        <v>301</v>
      </c>
      <c r="C2237" s="58" t="s">
        <v>249</v>
      </c>
      <c r="D2237" s="56">
        <v>1</v>
      </c>
      <c r="E2237" s="56">
        <v>3784</v>
      </c>
      <c r="F2237" s="56">
        <v>0</v>
      </c>
      <c r="G2237" s="56">
        <v>3785</v>
      </c>
    </row>
    <row r="2238" spans="1:7" ht="12.75" x14ac:dyDescent="0.2">
      <c r="A2238" s="57">
        <v>2015</v>
      </c>
      <c r="B2238" s="58" t="s">
        <v>301</v>
      </c>
      <c r="C2238" s="58" t="s">
        <v>249</v>
      </c>
      <c r="D2238" s="56">
        <v>3</v>
      </c>
      <c r="E2238" s="56">
        <v>4558</v>
      </c>
      <c r="F2238" s="56">
        <v>0</v>
      </c>
      <c r="G2238" s="56">
        <v>4561</v>
      </c>
    </row>
    <row r="2239" spans="1:7" ht="12.75" x14ac:dyDescent="0.2">
      <c r="A2239" s="57">
        <v>2016</v>
      </c>
      <c r="B2239" s="58" t="s">
        <v>301</v>
      </c>
      <c r="C2239" s="58" t="s">
        <v>249</v>
      </c>
      <c r="D2239" s="56">
        <v>4</v>
      </c>
      <c r="E2239" s="56">
        <v>8687</v>
      </c>
      <c r="F2239" s="56">
        <v>0</v>
      </c>
      <c r="G2239" s="56">
        <v>8691</v>
      </c>
    </row>
    <row r="2240" spans="1:7" ht="12.75" x14ac:dyDescent="0.2">
      <c r="A2240" s="57">
        <v>2017</v>
      </c>
      <c r="B2240" s="58" t="s">
        <v>301</v>
      </c>
      <c r="C2240" s="58" t="s">
        <v>249</v>
      </c>
      <c r="D2240" s="56">
        <v>8</v>
      </c>
      <c r="E2240" s="56">
        <v>7552</v>
      </c>
      <c r="F2240" s="56">
        <v>0</v>
      </c>
      <c r="G2240" s="56">
        <v>7560</v>
      </c>
    </row>
    <row r="2241" spans="1:7" ht="12.75" x14ac:dyDescent="0.2">
      <c r="A2241" s="57">
        <v>2018</v>
      </c>
      <c r="B2241" s="58" t="s">
        <v>301</v>
      </c>
      <c r="C2241" s="58" t="s">
        <v>249</v>
      </c>
      <c r="D2241" s="56">
        <v>8</v>
      </c>
      <c r="E2241" s="56">
        <v>5357</v>
      </c>
      <c r="F2241" s="56">
        <v>0</v>
      </c>
      <c r="G2241" s="56">
        <v>5365</v>
      </c>
    </row>
    <row r="2242" spans="1:7" ht="12.75" x14ac:dyDescent="0.2">
      <c r="A2242" s="57">
        <v>2019</v>
      </c>
      <c r="B2242" s="58" t="s">
        <v>301</v>
      </c>
      <c r="C2242" s="58" t="s">
        <v>249</v>
      </c>
      <c r="D2242" s="56">
        <v>3</v>
      </c>
      <c r="E2242" s="56">
        <v>5136</v>
      </c>
      <c r="F2242" s="56">
        <v>0</v>
      </c>
      <c r="G2242" s="56">
        <v>5139</v>
      </c>
    </row>
    <row r="2243" spans="1:7" ht="12.75" x14ac:dyDescent="0.2">
      <c r="A2243" s="57">
        <v>2010</v>
      </c>
      <c r="B2243" s="58" t="s">
        <v>301</v>
      </c>
      <c r="C2243" s="58" t="s">
        <v>250</v>
      </c>
      <c r="D2243" s="56">
        <v>100</v>
      </c>
      <c r="E2243" s="56">
        <v>6000</v>
      </c>
      <c r="F2243" s="56">
        <v>0</v>
      </c>
      <c r="G2243" s="56">
        <v>6100</v>
      </c>
    </row>
    <row r="2244" spans="1:7" ht="12.75" x14ac:dyDescent="0.2">
      <c r="A2244" s="57">
        <v>2011</v>
      </c>
      <c r="B2244" s="58" t="s">
        <v>301</v>
      </c>
      <c r="C2244" s="58" t="s">
        <v>250</v>
      </c>
      <c r="D2244" s="56">
        <v>425</v>
      </c>
      <c r="E2244" s="56">
        <v>10000</v>
      </c>
      <c r="F2244" s="56">
        <v>0</v>
      </c>
      <c r="G2244" s="56">
        <v>10425</v>
      </c>
    </row>
    <row r="2245" spans="1:7" ht="12.75" x14ac:dyDescent="0.2">
      <c r="A2245" s="57">
        <v>2012</v>
      </c>
      <c r="B2245" s="58" t="s">
        <v>301</v>
      </c>
      <c r="C2245" s="58" t="s">
        <v>250</v>
      </c>
      <c r="D2245" s="56">
        <v>5</v>
      </c>
      <c r="E2245" s="56">
        <v>6670</v>
      </c>
      <c r="F2245" s="56">
        <v>0</v>
      </c>
      <c r="G2245" s="56">
        <v>6675</v>
      </c>
    </row>
    <row r="2246" spans="1:7" ht="12.75" x14ac:dyDescent="0.2">
      <c r="A2246" s="57">
        <v>2013</v>
      </c>
      <c r="B2246" s="58" t="s">
        <v>301</v>
      </c>
      <c r="C2246" s="58" t="s">
        <v>250</v>
      </c>
      <c r="D2246" s="56">
        <v>25</v>
      </c>
      <c r="E2246" s="56">
        <v>4225</v>
      </c>
      <c r="F2246" s="56">
        <v>0</v>
      </c>
      <c r="G2246" s="56">
        <v>4250</v>
      </c>
    </row>
    <row r="2247" spans="1:7" ht="12.75" x14ac:dyDescent="0.2">
      <c r="A2247" s="57">
        <v>2014</v>
      </c>
      <c r="B2247" s="58" t="s">
        <v>301</v>
      </c>
      <c r="C2247" s="58" t="s">
        <v>250</v>
      </c>
      <c r="D2247" s="56">
        <v>2</v>
      </c>
      <c r="E2247" s="56">
        <v>1136</v>
      </c>
      <c r="F2247" s="56">
        <v>0</v>
      </c>
      <c r="G2247" s="56">
        <v>1138</v>
      </c>
    </row>
    <row r="2248" spans="1:7" ht="12.75" x14ac:dyDescent="0.2">
      <c r="A2248" s="57">
        <v>2015</v>
      </c>
      <c r="B2248" s="58" t="s">
        <v>301</v>
      </c>
      <c r="C2248" s="58" t="s">
        <v>250</v>
      </c>
      <c r="D2248" s="56">
        <v>1</v>
      </c>
      <c r="E2248" s="56">
        <v>1966</v>
      </c>
      <c r="F2248" s="56">
        <v>0</v>
      </c>
      <c r="G2248" s="56">
        <v>1967</v>
      </c>
    </row>
    <row r="2249" spans="1:7" ht="12.75" x14ac:dyDescent="0.2">
      <c r="A2249" s="57">
        <v>2016</v>
      </c>
      <c r="B2249" s="58" t="s">
        <v>301</v>
      </c>
      <c r="C2249" s="58" t="s">
        <v>250</v>
      </c>
      <c r="D2249" s="56">
        <v>4</v>
      </c>
      <c r="E2249" s="56">
        <v>2616</v>
      </c>
      <c r="F2249" s="56">
        <v>0</v>
      </c>
      <c r="G2249" s="56">
        <v>2620</v>
      </c>
    </row>
    <row r="2250" spans="1:7" ht="12.75" x14ac:dyDescent="0.2">
      <c r="A2250" s="57">
        <v>2017</v>
      </c>
      <c r="B2250" s="58" t="s">
        <v>301</v>
      </c>
      <c r="C2250" s="58" t="s">
        <v>250</v>
      </c>
      <c r="D2250" s="56">
        <v>12</v>
      </c>
      <c r="E2250" s="56">
        <v>2723</v>
      </c>
      <c r="F2250" s="56">
        <v>0</v>
      </c>
      <c r="G2250" s="56">
        <v>2735</v>
      </c>
    </row>
    <row r="2251" spans="1:7" ht="12.75" x14ac:dyDescent="0.2">
      <c r="A2251" s="57">
        <v>2018</v>
      </c>
      <c r="B2251" s="58" t="s">
        <v>301</v>
      </c>
      <c r="C2251" s="58" t="s">
        <v>250</v>
      </c>
      <c r="D2251" s="56">
        <v>18</v>
      </c>
      <c r="E2251" s="56">
        <v>3902</v>
      </c>
      <c r="F2251" s="56">
        <v>0</v>
      </c>
      <c r="G2251" s="56">
        <v>3920</v>
      </c>
    </row>
    <row r="2252" spans="1:7" ht="12.75" x14ac:dyDescent="0.2">
      <c r="A2252" s="57">
        <v>2019</v>
      </c>
      <c r="B2252" s="58" t="s">
        <v>301</v>
      </c>
      <c r="C2252" s="58" t="s">
        <v>250</v>
      </c>
      <c r="D2252" s="56">
        <v>19</v>
      </c>
      <c r="E2252" s="56">
        <v>3187</v>
      </c>
      <c r="F2252" s="56">
        <v>0</v>
      </c>
      <c r="G2252" s="56">
        <v>3206</v>
      </c>
    </row>
    <row r="2253" spans="1:7" ht="12.75" x14ac:dyDescent="0.2">
      <c r="A2253" s="57">
        <v>2010</v>
      </c>
      <c r="B2253" s="58" t="s">
        <v>301</v>
      </c>
      <c r="C2253" s="58" t="s">
        <v>251</v>
      </c>
      <c r="D2253" s="56">
        <v>0</v>
      </c>
      <c r="E2253" s="56">
        <v>45000</v>
      </c>
      <c r="F2253" s="56">
        <v>0</v>
      </c>
      <c r="G2253" s="56">
        <v>45000</v>
      </c>
    </row>
    <row r="2254" spans="1:7" ht="12.75" x14ac:dyDescent="0.2">
      <c r="A2254" s="57">
        <v>2011</v>
      </c>
      <c r="B2254" s="58" t="s">
        <v>301</v>
      </c>
      <c r="C2254" s="58" t="s">
        <v>251</v>
      </c>
      <c r="D2254" s="56">
        <v>0</v>
      </c>
      <c r="E2254" s="56">
        <v>99610</v>
      </c>
      <c r="F2254" s="56">
        <v>0</v>
      </c>
      <c r="G2254" s="56">
        <v>99610</v>
      </c>
    </row>
    <row r="2255" spans="1:7" ht="12.75" x14ac:dyDescent="0.2">
      <c r="A2255" s="57">
        <v>2012</v>
      </c>
      <c r="B2255" s="58" t="s">
        <v>301</v>
      </c>
      <c r="C2255" s="58" t="s">
        <v>251</v>
      </c>
      <c r="D2255" s="56">
        <v>0</v>
      </c>
      <c r="E2255" s="56">
        <v>70000</v>
      </c>
      <c r="F2255" s="56">
        <v>0</v>
      </c>
      <c r="G2255" s="56">
        <v>70000</v>
      </c>
    </row>
    <row r="2256" spans="1:7" ht="12.75" x14ac:dyDescent="0.2">
      <c r="A2256" s="57">
        <v>2013</v>
      </c>
      <c r="B2256" s="58" t="s">
        <v>301</v>
      </c>
      <c r="C2256" s="58" t="s">
        <v>251</v>
      </c>
      <c r="D2256" s="56">
        <v>15</v>
      </c>
      <c r="E2256" s="56">
        <v>53274</v>
      </c>
      <c r="F2256" s="56">
        <v>0</v>
      </c>
      <c r="G2256" s="56">
        <v>53289</v>
      </c>
    </row>
    <row r="2257" spans="1:7" ht="12.75" x14ac:dyDescent="0.2">
      <c r="A2257" s="57">
        <v>2014</v>
      </c>
      <c r="B2257" s="58" t="s">
        <v>301</v>
      </c>
      <c r="C2257" s="58" t="s">
        <v>251</v>
      </c>
      <c r="D2257" s="56">
        <v>162</v>
      </c>
      <c r="E2257" s="56">
        <v>53015</v>
      </c>
      <c r="F2257" s="56">
        <v>0</v>
      </c>
      <c r="G2257" s="56">
        <v>53177</v>
      </c>
    </row>
    <row r="2258" spans="1:7" ht="12.75" x14ac:dyDescent="0.2">
      <c r="A2258" s="57">
        <v>2015</v>
      </c>
      <c r="B2258" s="58" t="s">
        <v>301</v>
      </c>
      <c r="C2258" s="58" t="s">
        <v>251</v>
      </c>
      <c r="D2258" s="56">
        <v>26</v>
      </c>
      <c r="E2258" s="56">
        <v>38248</v>
      </c>
      <c r="F2258" s="56">
        <v>0</v>
      </c>
      <c r="G2258" s="56">
        <v>38274</v>
      </c>
    </row>
    <row r="2259" spans="1:7" ht="12.75" x14ac:dyDescent="0.2">
      <c r="A2259" s="57">
        <v>2016</v>
      </c>
      <c r="B2259" s="58" t="s">
        <v>301</v>
      </c>
      <c r="C2259" s="58" t="s">
        <v>251</v>
      </c>
      <c r="D2259" s="56">
        <v>38</v>
      </c>
      <c r="E2259" s="56">
        <v>76143</v>
      </c>
      <c r="F2259" s="56">
        <v>0</v>
      </c>
      <c r="G2259" s="56">
        <v>76181</v>
      </c>
    </row>
    <row r="2260" spans="1:7" ht="12.75" x14ac:dyDescent="0.2">
      <c r="A2260" s="57">
        <v>2017</v>
      </c>
      <c r="B2260" s="58" t="s">
        <v>301</v>
      </c>
      <c r="C2260" s="58" t="s">
        <v>251</v>
      </c>
      <c r="D2260" s="56">
        <v>74</v>
      </c>
      <c r="E2260" s="56">
        <v>69537</v>
      </c>
      <c r="F2260" s="56">
        <v>0</v>
      </c>
      <c r="G2260" s="56">
        <v>69611</v>
      </c>
    </row>
    <row r="2261" spans="1:7" ht="12.75" x14ac:dyDescent="0.2">
      <c r="A2261" s="57">
        <v>2018</v>
      </c>
      <c r="B2261" s="58" t="s">
        <v>301</v>
      </c>
      <c r="C2261" s="58" t="s">
        <v>251</v>
      </c>
      <c r="D2261" s="56">
        <v>81</v>
      </c>
      <c r="E2261" s="56">
        <v>70637</v>
      </c>
      <c r="F2261" s="56">
        <v>0</v>
      </c>
      <c r="G2261" s="56">
        <v>70718</v>
      </c>
    </row>
    <row r="2262" spans="1:7" ht="12.75" x14ac:dyDescent="0.2">
      <c r="A2262" s="57">
        <v>2019</v>
      </c>
      <c r="B2262" s="58" t="s">
        <v>301</v>
      </c>
      <c r="C2262" s="58" t="s">
        <v>251</v>
      </c>
      <c r="D2262" s="56">
        <v>45</v>
      </c>
      <c r="E2262" s="56">
        <v>54970</v>
      </c>
      <c r="F2262" s="56">
        <v>0</v>
      </c>
      <c r="G2262" s="56">
        <v>55015</v>
      </c>
    </row>
    <row r="2263" spans="1:7" ht="12.75" x14ac:dyDescent="0.2">
      <c r="A2263" s="57">
        <v>2010</v>
      </c>
      <c r="B2263" s="58" t="s">
        <v>301</v>
      </c>
      <c r="C2263" s="58" t="s">
        <v>252</v>
      </c>
      <c r="D2263" s="56">
        <v>0</v>
      </c>
      <c r="E2263" s="56">
        <v>4000</v>
      </c>
      <c r="F2263" s="56">
        <v>0</v>
      </c>
      <c r="G2263" s="56">
        <v>4000</v>
      </c>
    </row>
    <row r="2264" spans="1:7" ht="12.75" x14ac:dyDescent="0.2">
      <c r="A2264" s="57">
        <v>2011</v>
      </c>
      <c r="B2264" s="58" t="s">
        <v>301</v>
      </c>
      <c r="C2264" s="58" t="s">
        <v>252</v>
      </c>
      <c r="D2264" s="56">
        <v>0</v>
      </c>
      <c r="E2264" s="56">
        <v>5100</v>
      </c>
      <c r="F2264" s="56">
        <v>0</v>
      </c>
      <c r="G2264" s="56">
        <v>5100</v>
      </c>
    </row>
    <row r="2265" spans="1:7" ht="12.75" x14ac:dyDescent="0.2">
      <c r="A2265" s="57">
        <v>2012</v>
      </c>
      <c r="B2265" s="58" t="s">
        <v>301</v>
      </c>
      <c r="C2265" s="58" t="s">
        <v>252</v>
      </c>
      <c r="D2265" s="56">
        <v>0</v>
      </c>
      <c r="E2265" s="56">
        <v>1650</v>
      </c>
      <c r="F2265" s="56">
        <v>0</v>
      </c>
      <c r="G2265" s="56">
        <v>1650</v>
      </c>
    </row>
    <row r="2266" spans="1:7" ht="12.75" x14ac:dyDescent="0.2">
      <c r="A2266" s="57">
        <v>2013</v>
      </c>
      <c r="B2266" s="58" t="s">
        <v>301</v>
      </c>
      <c r="C2266" s="58" t="s">
        <v>252</v>
      </c>
      <c r="D2266" s="56">
        <v>1</v>
      </c>
      <c r="E2266" s="56">
        <v>1309</v>
      </c>
      <c r="F2266" s="56">
        <v>0</v>
      </c>
      <c r="G2266" s="56">
        <v>1310</v>
      </c>
    </row>
    <row r="2267" spans="1:7" ht="12.75" x14ac:dyDescent="0.2">
      <c r="A2267" s="57">
        <v>2014</v>
      </c>
      <c r="B2267" s="58" t="s">
        <v>301</v>
      </c>
      <c r="C2267" s="58" t="s">
        <v>252</v>
      </c>
      <c r="D2267" s="56">
        <v>42</v>
      </c>
      <c r="E2267" s="56">
        <v>1664</v>
      </c>
      <c r="F2267" s="56">
        <v>0</v>
      </c>
      <c r="G2267" s="56">
        <v>1706</v>
      </c>
    </row>
    <row r="2268" spans="1:7" ht="12.75" x14ac:dyDescent="0.2">
      <c r="A2268" s="57">
        <v>2015</v>
      </c>
      <c r="B2268" s="58" t="s">
        <v>301</v>
      </c>
      <c r="C2268" s="58" t="s">
        <v>252</v>
      </c>
      <c r="D2268" s="56">
        <v>7</v>
      </c>
      <c r="E2268" s="56">
        <v>1014</v>
      </c>
      <c r="F2268" s="56">
        <v>0</v>
      </c>
      <c r="G2268" s="56">
        <v>1021</v>
      </c>
    </row>
    <row r="2269" spans="1:7" ht="12.75" x14ac:dyDescent="0.2">
      <c r="A2269" s="57">
        <v>2016</v>
      </c>
      <c r="B2269" s="58" t="s">
        <v>301</v>
      </c>
      <c r="C2269" s="58" t="s">
        <v>252</v>
      </c>
      <c r="D2269" s="56">
        <v>0</v>
      </c>
      <c r="E2269" s="56">
        <v>1524</v>
      </c>
      <c r="F2269" s="56">
        <v>0</v>
      </c>
      <c r="G2269" s="56">
        <v>1524</v>
      </c>
    </row>
    <row r="2270" spans="1:7" ht="12.75" x14ac:dyDescent="0.2">
      <c r="A2270" s="57">
        <v>2017</v>
      </c>
      <c r="B2270" s="58" t="s">
        <v>301</v>
      </c>
      <c r="C2270" s="58" t="s">
        <v>252</v>
      </c>
      <c r="D2270" s="56">
        <v>0</v>
      </c>
      <c r="E2270" s="56">
        <v>1418</v>
      </c>
      <c r="F2270" s="56">
        <v>0</v>
      </c>
      <c r="G2270" s="56">
        <v>1418</v>
      </c>
    </row>
    <row r="2271" spans="1:7" ht="12.75" x14ac:dyDescent="0.2">
      <c r="A2271" s="57">
        <v>2018</v>
      </c>
      <c r="B2271" s="58" t="s">
        <v>301</v>
      </c>
      <c r="C2271" s="58" t="s">
        <v>252</v>
      </c>
      <c r="D2271" s="56">
        <v>35</v>
      </c>
      <c r="E2271" s="56">
        <v>1478</v>
      </c>
      <c r="F2271" s="56">
        <v>0</v>
      </c>
      <c r="G2271" s="56">
        <v>1513</v>
      </c>
    </row>
    <row r="2272" spans="1:7" ht="12.75" x14ac:dyDescent="0.2">
      <c r="A2272" s="57">
        <v>2019</v>
      </c>
      <c r="B2272" s="58" t="s">
        <v>301</v>
      </c>
      <c r="C2272" s="58" t="s">
        <v>252</v>
      </c>
      <c r="D2272" s="56">
        <v>29</v>
      </c>
      <c r="E2272" s="56">
        <v>1564</v>
      </c>
      <c r="F2272" s="56">
        <v>0</v>
      </c>
      <c r="G2272" s="56">
        <v>1593</v>
      </c>
    </row>
    <row r="2273" spans="1:7" ht="12.75" x14ac:dyDescent="0.2">
      <c r="A2273" s="57">
        <v>2010</v>
      </c>
      <c r="B2273" s="58" t="s">
        <v>302</v>
      </c>
      <c r="C2273" s="58" t="s">
        <v>254</v>
      </c>
      <c r="D2273" s="56">
        <v>0</v>
      </c>
      <c r="E2273" s="56">
        <v>0</v>
      </c>
      <c r="F2273" s="56">
        <v>0</v>
      </c>
      <c r="G2273" s="56">
        <v>0</v>
      </c>
    </row>
    <row r="2274" spans="1:7" ht="12.75" x14ac:dyDescent="0.2">
      <c r="A2274" s="57">
        <v>2011</v>
      </c>
      <c r="B2274" s="58" t="s">
        <v>302</v>
      </c>
      <c r="C2274" s="58" t="s">
        <v>254</v>
      </c>
      <c r="D2274" s="56">
        <v>0</v>
      </c>
      <c r="E2274" s="56">
        <v>0</v>
      </c>
      <c r="F2274" s="56">
        <v>0</v>
      </c>
      <c r="G2274" s="56">
        <v>0</v>
      </c>
    </row>
    <row r="2275" spans="1:7" ht="12.75" x14ac:dyDescent="0.2">
      <c r="A2275" s="57">
        <v>2012</v>
      </c>
      <c r="B2275" s="58" t="s">
        <v>302</v>
      </c>
      <c r="C2275" s="58" t="s">
        <v>254</v>
      </c>
      <c r="D2275" s="56">
        <v>0</v>
      </c>
      <c r="E2275" s="56">
        <v>0</v>
      </c>
      <c r="F2275" s="56">
        <v>0</v>
      </c>
      <c r="G2275" s="56">
        <v>0</v>
      </c>
    </row>
    <row r="2276" spans="1:7" ht="12.75" x14ac:dyDescent="0.2">
      <c r="A2276" s="57">
        <v>2013</v>
      </c>
      <c r="B2276" s="58" t="s">
        <v>302</v>
      </c>
      <c r="C2276" s="58" t="s">
        <v>254</v>
      </c>
      <c r="D2276" s="56">
        <v>0</v>
      </c>
      <c r="E2276" s="56">
        <v>0</v>
      </c>
      <c r="F2276" s="56">
        <v>0</v>
      </c>
      <c r="G2276" s="56">
        <v>0</v>
      </c>
    </row>
    <row r="2277" spans="1:7" ht="12.75" x14ac:dyDescent="0.2">
      <c r="A2277" s="57">
        <v>2014</v>
      </c>
      <c r="B2277" s="58" t="s">
        <v>302</v>
      </c>
      <c r="C2277" s="58" t="s">
        <v>254</v>
      </c>
      <c r="D2277" s="56">
        <v>0</v>
      </c>
      <c r="E2277" s="56">
        <v>0</v>
      </c>
      <c r="F2277" s="56">
        <v>0</v>
      </c>
      <c r="G2277" s="56">
        <v>0</v>
      </c>
    </row>
    <row r="2278" spans="1:7" ht="12.75" x14ac:dyDescent="0.2">
      <c r="A2278" s="57">
        <v>2015</v>
      </c>
      <c r="B2278" s="58" t="s">
        <v>302</v>
      </c>
      <c r="C2278" s="58" t="s">
        <v>254</v>
      </c>
      <c r="D2278" s="56">
        <v>0</v>
      </c>
      <c r="E2278" s="56">
        <v>0</v>
      </c>
      <c r="F2278" s="56">
        <v>0</v>
      </c>
      <c r="G2278" s="56">
        <v>0</v>
      </c>
    </row>
    <row r="2279" spans="1:7" ht="12.75" x14ac:dyDescent="0.2">
      <c r="A2279" s="57">
        <v>2016</v>
      </c>
      <c r="B2279" s="58" t="s">
        <v>302</v>
      </c>
      <c r="C2279" s="58" t="s">
        <v>254</v>
      </c>
      <c r="D2279" s="56">
        <v>0</v>
      </c>
      <c r="E2279" s="56">
        <v>0</v>
      </c>
      <c r="F2279" s="56">
        <v>0</v>
      </c>
      <c r="G2279" s="56">
        <v>0</v>
      </c>
    </row>
    <row r="2280" spans="1:7" ht="12.75" x14ac:dyDescent="0.2">
      <c r="A2280" s="57">
        <v>2017</v>
      </c>
      <c r="B2280" s="58" t="s">
        <v>302</v>
      </c>
      <c r="C2280" s="58" t="s">
        <v>254</v>
      </c>
      <c r="D2280" s="56">
        <v>0</v>
      </c>
      <c r="E2280" s="56">
        <v>0</v>
      </c>
      <c r="F2280" s="56">
        <v>0</v>
      </c>
      <c r="G2280" s="56">
        <v>0</v>
      </c>
    </row>
    <row r="2281" spans="1:7" ht="12.75" x14ac:dyDescent="0.2">
      <c r="A2281" s="57">
        <v>2018</v>
      </c>
      <c r="B2281" s="58" t="s">
        <v>302</v>
      </c>
      <c r="C2281" s="58" t="s">
        <v>254</v>
      </c>
      <c r="D2281" s="56">
        <v>0</v>
      </c>
      <c r="E2281" s="56">
        <v>0</v>
      </c>
      <c r="F2281" s="56">
        <v>0</v>
      </c>
      <c r="G2281" s="56">
        <v>0</v>
      </c>
    </row>
    <row r="2282" spans="1:7" ht="12.75" x14ac:dyDescent="0.2">
      <c r="A2282" s="57">
        <v>2019</v>
      </c>
      <c r="B2282" s="58" t="s">
        <v>302</v>
      </c>
      <c r="C2282" s="58" t="s">
        <v>254</v>
      </c>
      <c r="D2282" s="56">
        <v>0</v>
      </c>
      <c r="E2282" s="56">
        <v>0</v>
      </c>
      <c r="F2282" s="56">
        <v>0</v>
      </c>
      <c r="G2282" s="56">
        <v>0</v>
      </c>
    </row>
    <row r="2283" spans="1:7" ht="12.75" x14ac:dyDescent="0.2">
      <c r="A2283" s="57">
        <v>2010</v>
      </c>
      <c r="B2283" s="58" t="s">
        <v>302</v>
      </c>
      <c r="C2283" s="58" t="s">
        <v>255</v>
      </c>
      <c r="D2283" s="56">
        <v>4425</v>
      </c>
      <c r="E2283" s="56">
        <v>0</v>
      </c>
      <c r="F2283" s="56">
        <v>0</v>
      </c>
      <c r="G2283" s="56">
        <v>4425</v>
      </c>
    </row>
    <row r="2284" spans="1:7" ht="12.75" x14ac:dyDescent="0.2">
      <c r="A2284" s="57">
        <v>2011</v>
      </c>
      <c r="B2284" s="58" t="s">
        <v>302</v>
      </c>
      <c r="C2284" s="58" t="s">
        <v>255</v>
      </c>
      <c r="D2284" s="56">
        <v>2869</v>
      </c>
      <c r="E2284" s="56">
        <v>1</v>
      </c>
      <c r="F2284" s="56">
        <v>0</v>
      </c>
      <c r="G2284" s="56">
        <v>2870</v>
      </c>
    </row>
    <row r="2285" spans="1:7" ht="12.75" x14ac:dyDescent="0.2">
      <c r="A2285" s="57">
        <v>2012</v>
      </c>
      <c r="B2285" s="58" t="s">
        <v>302</v>
      </c>
      <c r="C2285" s="58" t="s">
        <v>255</v>
      </c>
      <c r="D2285" s="56">
        <v>4101</v>
      </c>
      <c r="E2285" s="56">
        <v>16</v>
      </c>
      <c r="F2285" s="56">
        <v>0</v>
      </c>
      <c r="G2285" s="56">
        <v>4117</v>
      </c>
    </row>
    <row r="2286" spans="1:7" ht="12.75" x14ac:dyDescent="0.2">
      <c r="A2286" s="57">
        <v>2013</v>
      </c>
      <c r="B2286" s="58" t="s">
        <v>302</v>
      </c>
      <c r="C2286" s="58" t="s">
        <v>255</v>
      </c>
      <c r="D2286" s="56">
        <v>3003</v>
      </c>
      <c r="E2286" s="56">
        <v>8</v>
      </c>
      <c r="F2286" s="56">
        <v>0</v>
      </c>
      <c r="G2286" s="56">
        <v>3011</v>
      </c>
    </row>
    <row r="2287" spans="1:7" ht="12.75" x14ac:dyDescent="0.2">
      <c r="A2287" s="57">
        <v>2014</v>
      </c>
      <c r="B2287" s="58" t="s">
        <v>302</v>
      </c>
      <c r="C2287" s="58" t="s">
        <v>255</v>
      </c>
      <c r="D2287" s="56">
        <v>2551</v>
      </c>
      <c r="E2287" s="56">
        <v>0</v>
      </c>
      <c r="F2287" s="56">
        <v>0</v>
      </c>
      <c r="G2287" s="56">
        <v>2551</v>
      </c>
    </row>
    <row r="2288" spans="1:7" ht="12.75" x14ac:dyDescent="0.2">
      <c r="A2288" s="57">
        <v>2015</v>
      </c>
      <c r="B2288" s="58" t="s">
        <v>302</v>
      </c>
      <c r="C2288" s="58" t="s">
        <v>255</v>
      </c>
      <c r="D2288" s="56">
        <v>1955</v>
      </c>
      <c r="E2288" s="56">
        <v>0</v>
      </c>
      <c r="F2288" s="56">
        <v>0</v>
      </c>
      <c r="G2288" s="56">
        <v>1955</v>
      </c>
    </row>
    <row r="2289" spans="1:7" ht="12.75" x14ac:dyDescent="0.2">
      <c r="A2289" s="57">
        <v>2016</v>
      </c>
      <c r="B2289" s="58" t="s">
        <v>302</v>
      </c>
      <c r="C2289" s="58" t="s">
        <v>255</v>
      </c>
      <c r="D2289" s="56">
        <v>2706</v>
      </c>
      <c r="E2289" s="56">
        <v>0</v>
      </c>
      <c r="F2289" s="56">
        <v>0</v>
      </c>
      <c r="G2289" s="56">
        <v>2706</v>
      </c>
    </row>
    <row r="2290" spans="1:7" ht="12.75" x14ac:dyDescent="0.2">
      <c r="A2290" s="57">
        <v>2017</v>
      </c>
      <c r="B2290" s="58" t="s">
        <v>302</v>
      </c>
      <c r="C2290" s="58" t="s">
        <v>255</v>
      </c>
      <c r="D2290" s="56">
        <v>2871</v>
      </c>
      <c r="E2290" s="56">
        <v>0</v>
      </c>
      <c r="F2290" s="56">
        <v>0</v>
      </c>
      <c r="G2290" s="56">
        <v>2871</v>
      </c>
    </row>
    <row r="2291" spans="1:7" ht="12.75" x14ac:dyDescent="0.2">
      <c r="A2291" s="57">
        <v>2018</v>
      </c>
      <c r="B2291" s="58" t="s">
        <v>302</v>
      </c>
      <c r="C2291" s="58" t="s">
        <v>255</v>
      </c>
      <c r="D2291" s="56">
        <v>2751</v>
      </c>
      <c r="E2291" s="56">
        <v>0</v>
      </c>
      <c r="F2291" s="56">
        <v>0</v>
      </c>
      <c r="G2291" s="56">
        <v>2751</v>
      </c>
    </row>
    <row r="2292" spans="1:7" ht="12.75" x14ac:dyDescent="0.2">
      <c r="A2292" s="57">
        <v>2019</v>
      </c>
      <c r="B2292" s="58" t="s">
        <v>302</v>
      </c>
      <c r="C2292" s="58" t="s">
        <v>255</v>
      </c>
      <c r="D2292" s="56">
        <v>2306</v>
      </c>
      <c r="E2292" s="56">
        <v>0</v>
      </c>
      <c r="F2292" s="56">
        <v>0</v>
      </c>
      <c r="G2292" s="56">
        <v>2306</v>
      </c>
    </row>
    <row r="2293" spans="1:7" ht="12.75" x14ac:dyDescent="0.2">
      <c r="A2293" s="57">
        <v>2010</v>
      </c>
      <c r="B2293" s="58" t="s">
        <v>302</v>
      </c>
      <c r="C2293" s="58" t="s">
        <v>256</v>
      </c>
      <c r="D2293" s="56">
        <v>803</v>
      </c>
      <c r="E2293" s="56">
        <v>0</v>
      </c>
      <c r="F2293" s="56">
        <v>0</v>
      </c>
      <c r="G2293" s="56">
        <v>803</v>
      </c>
    </row>
    <row r="2294" spans="1:7" ht="12.75" x14ac:dyDescent="0.2">
      <c r="A2294" s="57">
        <v>2011</v>
      </c>
      <c r="B2294" s="58" t="s">
        <v>302</v>
      </c>
      <c r="C2294" s="58" t="s">
        <v>256</v>
      </c>
      <c r="D2294" s="56">
        <v>1161</v>
      </c>
      <c r="E2294" s="56">
        <v>0</v>
      </c>
      <c r="F2294" s="56">
        <v>0</v>
      </c>
      <c r="G2294" s="56">
        <v>1161</v>
      </c>
    </row>
    <row r="2295" spans="1:7" ht="12.75" x14ac:dyDescent="0.2">
      <c r="A2295" s="57">
        <v>2012</v>
      </c>
      <c r="B2295" s="58" t="s">
        <v>302</v>
      </c>
      <c r="C2295" s="58" t="s">
        <v>256</v>
      </c>
      <c r="D2295" s="56">
        <v>751</v>
      </c>
      <c r="E2295" s="56">
        <v>0</v>
      </c>
      <c r="F2295" s="56">
        <v>0</v>
      </c>
      <c r="G2295" s="56">
        <v>751</v>
      </c>
    </row>
    <row r="2296" spans="1:7" ht="12.75" x14ac:dyDescent="0.2">
      <c r="A2296" s="57">
        <v>2013</v>
      </c>
      <c r="B2296" s="58" t="s">
        <v>302</v>
      </c>
      <c r="C2296" s="58" t="s">
        <v>256</v>
      </c>
      <c r="D2296" s="56">
        <v>741</v>
      </c>
      <c r="E2296" s="56">
        <v>0</v>
      </c>
      <c r="F2296" s="56">
        <v>0</v>
      </c>
      <c r="G2296" s="56">
        <v>741</v>
      </c>
    </row>
    <row r="2297" spans="1:7" ht="12.75" x14ac:dyDescent="0.2">
      <c r="A2297" s="57">
        <v>2014</v>
      </c>
      <c r="B2297" s="58" t="s">
        <v>302</v>
      </c>
      <c r="C2297" s="58" t="s">
        <v>256</v>
      </c>
      <c r="D2297" s="56">
        <v>402</v>
      </c>
      <c r="E2297" s="56">
        <v>0</v>
      </c>
      <c r="F2297" s="56">
        <v>0</v>
      </c>
      <c r="G2297" s="56">
        <v>402</v>
      </c>
    </row>
    <row r="2298" spans="1:7" ht="12.75" x14ac:dyDescent="0.2">
      <c r="A2298" s="57">
        <v>2015</v>
      </c>
      <c r="B2298" s="58" t="s">
        <v>302</v>
      </c>
      <c r="C2298" s="58" t="s">
        <v>256</v>
      </c>
      <c r="D2298" s="56">
        <v>233</v>
      </c>
      <c r="E2298" s="56">
        <v>0</v>
      </c>
      <c r="F2298" s="56">
        <v>0</v>
      </c>
      <c r="G2298" s="56">
        <v>233</v>
      </c>
    </row>
    <row r="2299" spans="1:7" ht="12.75" x14ac:dyDescent="0.2">
      <c r="A2299" s="57">
        <v>2016</v>
      </c>
      <c r="B2299" s="58" t="s">
        <v>302</v>
      </c>
      <c r="C2299" s="58" t="s">
        <v>256</v>
      </c>
      <c r="D2299" s="56">
        <v>844</v>
      </c>
      <c r="E2299" s="56">
        <v>0</v>
      </c>
      <c r="F2299" s="56">
        <v>0</v>
      </c>
      <c r="G2299" s="56">
        <v>844</v>
      </c>
    </row>
    <row r="2300" spans="1:7" ht="12.75" x14ac:dyDescent="0.2">
      <c r="A2300" s="57">
        <v>2017</v>
      </c>
      <c r="B2300" s="58" t="s">
        <v>302</v>
      </c>
      <c r="C2300" s="58" t="s">
        <v>256</v>
      </c>
      <c r="D2300" s="56">
        <v>669</v>
      </c>
      <c r="E2300" s="56">
        <v>0</v>
      </c>
      <c r="F2300" s="56">
        <v>0</v>
      </c>
      <c r="G2300" s="56">
        <v>669</v>
      </c>
    </row>
    <row r="2301" spans="1:7" ht="12.75" x14ac:dyDescent="0.2">
      <c r="A2301" s="57">
        <v>2018</v>
      </c>
      <c r="B2301" s="58" t="s">
        <v>302</v>
      </c>
      <c r="C2301" s="58" t="s">
        <v>256</v>
      </c>
      <c r="D2301" s="56">
        <v>677</v>
      </c>
      <c r="E2301" s="56">
        <v>0</v>
      </c>
      <c r="F2301" s="56">
        <v>0</v>
      </c>
      <c r="G2301" s="56">
        <v>677</v>
      </c>
    </row>
    <row r="2302" spans="1:7" ht="12.75" x14ac:dyDescent="0.2">
      <c r="A2302" s="57">
        <v>2019</v>
      </c>
      <c r="B2302" s="58" t="s">
        <v>302</v>
      </c>
      <c r="C2302" s="58" t="s">
        <v>256</v>
      </c>
      <c r="D2302" s="56">
        <v>561</v>
      </c>
      <c r="E2302" s="56">
        <v>0</v>
      </c>
      <c r="F2302" s="56">
        <v>0</v>
      </c>
      <c r="G2302" s="56">
        <v>561</v>
      </c>
    </row>
    <row r="2303" spans="1:7" ht="12.75" x14ac:dyDescent="0.2">
      <c r="A2303" s="57">
        <v>2010</v>
      </c>
      <c r="B2303" s="58" t="s">
        <v>302</v>
      </c>
      <c r="C2303" s="58" t="s">
        <v>257</v>
      </c>
      <c r="D2303" s="56">
        <v>1642</v>
      </c>
      <c r="E2303" s="56">
        <v>0</v>
      </c>
      <c r="F2303" s="56">
        <v>0</v>
      </c>
      <c r="G2303" s="56">
        <v>1642</v>
      </c>
    </row>
    <row r="2304" spans="1:7" ht="12.75" x14ac:dyDescent="0.2">
      <c r="A2304" s="57">
        <v>2011</v>
      </c>
      <c r="B2304" s="58" t="s">
        <v>302</v>
      </c>
      <c r="C2304" s="58" t="s">
        <v>257</v>
      </c>
      <c r="D2304" s="56">
        <v>2298</v>
      </c>
      <c r="E2304" s="56">
        <v>0</v>
      </c>
      <c r="F2304" s="56">
        <v>0</v>
      </c>
      <c r="G2304" s="56">
        <v>2298</v>
      </c>
    </row>
    <row r="2305" spans="1:7" ht="12.75" x14ac:dyDescent="0.2">
      <c r="A2305" s="57">
        <v>2012</v>
      </c>
      <c r="B2305" s="58" t="s">
        <v>302</v>
      </c>
      <c r="C2305" s="58" t="s">
        <v>257</v>
      </c>
      <c r="D2305" s="56">
        <v>4042</v>
      </c>
      <c r="E2305" s="56">
        <v>0</v>
      </c>
      <c r="F2305" s="56">
        <v>0</v>
      </c>
      <c r="G2305" s="56">
        <v>4042</v>
      </c>
    </row>
    <row r="2306" spans="1:7" ht="12.75" x14ac:dyDescent="0.2">
      <c r="A2306" s="57">
        <v>2013</v>
      </c>
      <c r="B2306" s="58" t="s">
        <v>302</v>
      </c>
      <c r="C2306" s="58" t="s">
        <v>257</v>
      </c>
      <c r="D2306" s="56">
        <v>1940</v>
      </c>
      <c r="E2306" s="56">
        <v>0</v>
      </c>
      <c r="F2306" s="56">
        <v>0</v>
      </c>
      <c r="G2306" s="56">
        <v>1940</v>
      </c>
    </row>
    <row r="2307" spans="1:7" ht="12.75" x14ac:dyDescent="0.2">
      <c r="A2307" s="57">
        <v>2014</v>
      </c>
      <c r="B2307" s="58" t="s">
        <v>302</v>
      </c>
      <c r="C2307" s="58" t="s">
        <v>257</v>
      </c>
      <c r="D2307" s="56">
        <v>1640</v>
      </c>
      <c r="E2307" s="56">
        <v>0</v>
      </c>
      <c r="F2307" s="56">
        <v>0</v>
      </c>
      <c r="G2307" s="56">
        <v>1640</v>
      </c>
    </row>
    <row r="2308" spans="1:7" ht="12.75" x14ac:dyDescent="0.2">
      <c r="A2308" s="57">
        <v>2015</v>
      </c>
      <c r="B2308" s="58" t="s">
        <v>302</v>
      </c>
      <c r="C2308" s="58" t="s">
        <v>257</v>
      </c>
      <c r="D2308" s="56">
        <v>1584</v>
      </c>
      <c r="E2308" s="56">
        <v>0</v>
      </c>
      <c r="F2308" s="56">
        <v>0</v>
      </c>
      <c r="G2308" s="56">
        <v>1584</v>
      </c>
    </row>
    <row r="2309" spans="1:7" ht="12.75" x14ac:dyDescent="0.2">
      <c r="A2309" s="57">
        <v>2016</v>
      </c>
      <c r="B2309" s="58" t="s">
        <v>302</v>
      </c>
      <c r="C2309" s="58" t="s">
        <v>257</v>
      </c>
      <c r="D2309" s="56">
        <v>2339</v>
      </c>
      <c r="E2309" s="56">
        <v>0</v>
      </c>
      <c r="F2309" s="56">
        <v>0</v>
      </c>
      <c r="G2309" s="56">
        <v>2339</v>
      </c>
    </row>
    <row r="2310" spans="1:7" ht="12.75" x14ac:dyDescent="0.2">
      <c r="A2310" s="57">
        <v>2017</v>
      </c>
      <c r="B2310" s="58" t="s">
        <v>302</v>
      </c>
      <c r="C2310" s="58" t="s">
        <v>257</v>
      </c>
      <c r="D2310" s="56">
        <v>2375</v>
      </c>
      <c r="E2310" s="56">
        <v>0</v>
      </c>
      <c r="F2310" s="56">
        <v>0</v>
      </c>
      <c r="G2310" s="56">
        <v>2375</v>
      </c>
    </row>
    <row r="2311" spans="1:7" ht="12.75" x14ac:dyDescent="0.2">
      <c r="A2311" s="57">
        <v>2018</v>
      </c>
      <c r="B2311" s="58" t="s">
        <v>302</v>
      </c>
      <c r="C2311" s="58" t="s">
        <v>257</v>
      </c>
      <c r="D2311" s="56">
        <v>1820</v>
      </c>
      <c r="E2311" s="56">
        <v>0</v>
      </c>
      <c r="F2311" s="56">
        <v>0</v>
      </c>
      <c r="G2311" s="56">
        <v>1820</v>
      </c>
    </row>
    <row r="2312" spans="1:7" ht="12.75" x14ac:dyDescent="0.2">
      <c r="A2312" s="57">
        <v>2019</v>
      </c>
      <c r="B2312" s="58" t="s">
        <v>302</v>
      </c>
      <c r="C2312" s="58" t="s">
        <v>257</v>
      </c>
      <c r="D2312" s="56">
        <v>1961</v>
      </c>
      <c r="E2312" s="56">
        <v>0</v>
      </c>
      <c r="F2312" s="56">
        <v>0</v>
      </c>
      <c r="G2312" s="56">
        <v>1961</v>
      </c>
    </row>
    <row r="2313" spans="1:7" ht="12.75" x14ac:dyDescent="0.2">
      <c r="A2313" s="57">
        <v>2010</v>
      </c>
      <c r="B2313" s="58" t="s">
        <v>302</v>
      </c>
      <c r="C2313" s="58" t="s">
        <v>258</v>
      </c>
      <c r="D2313" s="56">
        <v>1452</v>
      </c>
      <c r="E2313" s="56">
        <v>122</v>
      </c>
      <c r="F2313" s="56">
        <v>0</v>
      </c>
      <c r="G2313" s="56">
        <v>1574</v>
      </c>
    </row>
    <row r="2314" spans="1:7" ht="12.75" x14ac:dyDescent="0.2">
      <c r="A2314" s="57">
        <v>2011</v>
      </c>
      <c r="B2314" s="58" t="s">
        <v>302</v>
      </c>
      <c r="C2314" s="58" t="s">
        <v>258</v>
      </c>
      <c r="D2314" s="56">
        <v>1256</v>
      </c>
      <c r="E2314" s="56">
        <v>475</v>
      </c>
      <c r="F2314" s="56">
        <v>0</v>
      </c>
      <c r="G2314" s="56">
        <v>1731</v>
      </c>
    </row>
    <row r="2315" spans="1:7" ht="12.75" x14ac:dyDescent="0.2">
      <c r="A2315" s="57">
        <v>2012</v>
      </c>
      <c r="B2315" s="58" t="s">
        <v>302</v>
      </c>
      <c r="C2315" s="58" t="s">
        <v>258</v>
      </c>
      <c r="D2315" s="56">
        <v>1107</v>
      </c>
      <c r="E2315" s="56">
        <v>416</v>
      </c>
      <c r="F2315" s="56">
        <v>0</v>
      </c>
      <c r="G2315" s="56">
        <v>1523</v>
      </c>
    </row>
    <row r="2316" spans="1:7" ht="12.75" x14ac:dyDescent="0.2">
      <c r="A2316" s="57">
        <v>2013</v>
      </c>
      <c r="B2316" s="58" t="s">
        <v>302</v>
      </c>
      <c r="C2316" s="58" t="s">
        <v>258</v>
      </c>
      <c r="D2316" s="56">
        <v>1580</v>
      </c>
      <c r="E2316" s="56">
        <v>333</v>
      </c>
      <c r="F2316" s="56">
        <v>0</v>
      </c>
      <c r="G2316" s="56">
        <v>1913</v>
      </c>
    </row>
    <row r="2317" spans="1:7" ht="12.75" x14ac:dyDescent="0.2">
      <c r="A2317" s="57">
        <v>2014</v>
      </c>
      <c r="B2317" s="58" t="s">
        <v>302</v>
      </c>
      <c r="C2317" s="58" t="s">
        <v>258</v>
      </c>
      <c r="D2317" s="56">
        <v>1258</v>
      </c>
      <c r="E2317" s="56">
        <v>100</v>
      </c>
      <c r="F2317" s="56">
        <v>0</v>
      </c>
      <c r="G2317" s="56">
        <v>1358</v>
      </c>
    </row>
    <row r="2318" spans="1:7" ht="12.75" x14ac:dyDescent="0.2">
      <c r="A2318" s="57">
        <v>2015</v>
      </c>
      <c r="B2318" s="58" t="s">
        <v>302</v>
      </c>
      <c r="C2318" s="58" t="s">
        <v>258</v>
      </c>
      <c r="D2318" s="56">
        <v>1319</v>
      </c>
      <c r="E2318" s="56">
        <v>209</v>
      </c>
      <c r="F2318" s="56">
        <v>0</v>
      </c>
      <c r="G2318" s="56">
        <v>1528</v>
      </c>
    </row>
    <row r="2319" spans="1:7" ht="12.75" x14ac:dyDescent="0.2">
      <c r="A2319" s="57">
        <v>2016</v>
      </c>
      <c r="B2319" s="58" t="s">
        <v>302</v>
      </c>
      <c r="C2319" s="58" t="s">
        <v>258</v>
      </c>
      <c r="D2319" s="56">
        <v>1222</v>
      </c>
      <c r="E2319" s="56">
        <v>64</v>
      </c>
      <c r="F2319" s="56">
        <v>0</v>
      </c>
      <c r="G2319" s="56">
        <v>1286</v>
      </c>
    </row>
    <row r="2320" spans="1:7" ht="12.75" x14ac:dyDescent="0.2">
      <c r="A2320" s="57">
        <v>2017</v>
      </c>
      <c r="B2320" s="58" t="s">
        <v>302</v>
      </c>
      <c r="C2320" s="58" t="s">
        <v>258</v>
      </c>
      <c r="D2320" s="56">
        <v>1671</v>
      </c>
      <c r="E2320" s="56">
        <v>98</v>
      </c>
      <c r="F2320" s="56">
        <v>0</v>
      </c>
      <c r="G2320" s="56">
        <v>1769</v>
      </c>
    </row>
    <row r="2321" spans="1:7" ht="12.75" x14ac:dyDescent="0.2">
      <c r="A2321" s="57">
        <v>2018</v>
      </c>
      <c r="B2321" s="58" t="s">
        <v>302</v>
      </c>
      <c r="C2321" s="58" t="s">
        <v>258</v>
      </c>
      <c r="D2321" s="56">
        <v>1794</v>
      </c>
      <c r="E2321" s="56">
        <v>101</v>
      </c>
      <c r="F2321" s="56">
        <v>0</v>
      </c>
      <c r="G2321" s="56">
        <v>1895</v>
      </c>
    </row>
    <row r="2322" spans="1:7" ht="12.75" x14ac:dyDescent="0.2">
      <c r="A2322" s="57">
        <v>2019</v>
      </c>
      <c r="B2322" s="58" t="s">
        <v>302</v>
      </c>
      <c r="C2322" s="58" t="s">
        <v>258</v>
      </c>
      <c r="D2322" s="56">
        <v>1776</v>
      </c>
      <c r="E2322" s="56">
        <v>73</v>
      </c>
      <c r="F2322" s="56">
        <v>0</v>
      </c>
      <c r="G2322" s="56">
        <v>1849</v>
      </c>
    </row>
    <row r="2323" spans="1:7" ht="12.75" x14ac:dyDescent="0.2">
      <c r="A2323" s="57">
        <v>2010</v>
      </c>
      <c r="B2323" s="58" t="s">
        <v>302</v>
      </c>
      <c r="C2323" s="58" t="s">
        <v>259</v>
      </c>
      <c r="D2323" s="56">
        <v>0</v>
      </c>
      <c r="E2323" s="56">
        <v>0</v>
      </c>
      <c r="F2323" s="56">
        <v>0</v>
      </c>
      <c r="G2323" s="56">
        <v>0</v>
      </c>
    </row>
    <row r="2324" spans="1:7" ht="12.75" x14ac:dyDescent="0.2">
      <c r="A2324" s="57">
        <v>2011</v>
      </c>
      <c r="B2324" s="58" t="s">
        <v>302</v>
      </c>
      <c r="C2324" s="58" t="s">
        <v>259</v>
      </c>
      <c r="D2324" s="56">
        <v>0</v>
      </c>
      <c r="E2324" s="56">
        <v>0</v>
      </c>
      <c r="F2324" s="56">
        <v>0</v>
      </c>
      <c r="G2324" s="56">
        <v>0</v>
      </c>
    </row>
    <row r="2325" spans="1:7" ht="12.75" x14ac:dyDescent="0.2">
      <c r="A2325" s="57">
        <v>2012</v>
      </c>
      <c r="B2325" s="58" t="s">
        <v>302</v>
      </c>
      <c r="C2325" s="58" t="s">
        <v>259</v>
      </c>
      <c r="D2325" s="56">
        <v>0</v>
      </c>
      <c r="E2325" s="56">
        <v>0</v>
      </c>
      <c r="F2325" s="56">
        <v>0</v>
      </c>
      <c r="G2325" s="56">
        <v>0</v>
      </c>
    </row>
    <row r="2326" spans="1:7" ht="12.75" x14ac:dyDescent="0.2">
      <c r="A2326" s="57">
        <v>2013</v>
      </c>
      <c r="B2326" s="58" t="s">
        <v>302</v>
      </c>
      <c r="C2326" s="58" t="s">
        <v>259</v>
      </c>
      <c r="D2326" s="56">
        <v>0</v>
      </c>
      <c r="E2326" s="56">
        <v>0</v>
      </c>
      <c r="F2326" s="56">
        <v>0</v>
      </c>
      <c r="G2326" s="56">
        <v>0</v>
      </c>
    </row>
    <row r="2327" spans="1:7" ht="12.75" x14ac:dyDescent="0.2">
      <c r="A2327" s="57">
        <v>2014</v>
      </c>
      <c r="B2327" s="58" t="s">
        <v>302</v>
      </c>
      <c r="C2327" s="58" t="s">
        <v>259</v>
      </c>
      <c r="D2327" s="56">
        <v>0</v>
      </c>
      <c r="E2327" s="56">
        <v>0</v>
      </c>
      <c r="F2327" s="56">
        <v>0</v>
      </c>
      <c r="G2327" s="56">
        <v>0</v>
      </c>
    </row>
    <row r="2328" spans="1:7" ht="12.75" x14ac:dyDescent="0.2">
      <c r="A2328" s="57">
        <v>2015</v>
      </c>
      <c r="B2328" s="58" t="s">
        <v>302</v>
      </c>
      <c r="C2328" s="58" t="s">
        <v>259</v>
      </c>
      <c r="D2328" s="56">
        <v>0</v>
      </c>
      <c r="E2328" s="56">
        <v>0</v>
      </c>
      <c r="F2328" s="56">
        <v>0</v>
      </c>
      <c r="G2328" s="56">
        <v>0</v>
      </c>
    </row>
    <row r="2329" spans="1:7" ht="12.75" x14ac:dyDescent="0.2">
      <c r="A2329" s="57">
        <v>2016</v>
      </c>
      <c r="B2329" s="58" t="s">
        <v>302</v>
      </c>
      <c r="C2329" s="58" t="s">
        <v>259</v>
      </c>
      <c r="D2329" s="56">
        <v>0</v>
      </c>
      <c r="E2329" s="56">
        <v>0</v>
      </c>
      <c r="F2329" s="56">
        <v>0</v>
      </c>
      <c r="G2329" s="56">
        <v>0</v>
      </c>
    </row>
    <row r="2330" spans="1:7" ht="12.75" x14ac:dyDescent="0.2">
      <c r="A2330" s="57">
        <v>2017</v>
      </c>
      <c r="B2330" s="58" t="s">
        <v>302</v>
      </c>
      <c r="C2330" s="58" t="s">
        <v>259</v>
      </c>
      <c r="D2330" s="56">
        <v>0</v>
      </c>
      <c r="E2330" s="56">
        <v>0</v>
      </c>
      <c r="F2330" s="56">
        <v>0</v>
      </c>
      <c r="G2330" s="56">
        <v>0</v>
      </c>
    </row>
    <row r="2331" spans="1:7" ht="12.75" x14ac:dyDescent="0.2">
      <c r="A2331" s="57">
        <v>2018</v>
      </c>
      <c r="B2331" s="58" t="s">
        <v>302</v>
      </c>
      <c r="C2331" s="58" t="s">
        <v>259</v>
      </c>
      <c r="D2331" s="56">
        <v>0</v>
      </c>
      <c r="E2331" s="56">
        <v>0</v>
      </c>
      <c r="F2331" s="56">
        <v>0</v>
      </c>
      <c r="G2331" s="56">
        <v>0</v>
      </c>
    </row>
    <row r="2332" spans="1:7" ht="12.75" x14ac:dyDescent="0.2">
      <c r="A2332" s="57">
        <v>2019</v>
      </c>
      <c r="B2332" s="58" t="s">
        <v>302</v>
      </c>
      <c r="C2332" s="58" t="s">
        <v>259</v>
      </c>
      <c r="D2332" s="56">
        <v>0</v>
      </c>
      <c r="E2332" s="56">
        <v>0</v>
      </c>
      <c r="F2332" s="56">
        <v>0</v>
      </c>
      <c r="G2332" s="56">
        <v>0</v>
      </c>
    </row>
    <row r="2333" spans="1:7" ht="12.75" x14ac:dyDescent="0.2">
      <c r="A2333" s="57">
        <v>2010</v>
      </c>
      <c r="B2333" s="58" t="s">
        <v>302</v>
      </c>
      <c r="C2333" s="58" t="s">
        <v>260</v>
      </c>
      <c r="D2333" s="56">
        <v>576</v>
      </c>
      <c r="E2333" s="56">
        <v>0</v>
      </c>
      <c r="F2333" s="56">
        <v>0</v>
      </c>
      <c r="G2333" s="56">
        <v>576</v>
      </c>
    </row>
    <row r="2334" spans="1:7" ht="12.75" x14ac:dyDescent="0.2">
      <c r="A2334" s="57">
        <v>2011</v>
      </c>
      <c r="B2334" s="58" t="s">
        <v>302</v>
      </c>
      <c r="C2334" s="58" t="s">
        <v>260</v>
      </c>
      <c r="D2334" s="56">
        <v>850</v>
      </c>
      <c r="E2334" s="56">
        <v>0</v>
      </c>
      <c r="F2334" s="56">
        <v>0</v>
      </c>
      <c r="G2334" s="56">
        <v>850</v>
      </c>
    </row>
    <row r="2335" spans="1:7" ht="12.75" x14ac:dyDescent="0.2">
      <c r="A2335" s="57">
        <v>2012</v>
      </c>
      <c r="B2335" s="58" t="s">
        <v>302</v>
      </c>
      <c r="C2335" s="58" t="s">
        <v>260</v>
      </c>
      <c r="D2335" s="56">
        <v>358</v>
      </c>
      <c r="E2335" s="56">
        <v>0</v>
      </c>
      <c r="F2335" s="56">
        <v>0</v>
      </c>
      <c r="G2335" s="56">
        <v>358</v>
      </c>
    </row>
    <row r="2336" spans="1:7" ht="12.75" x14ac:dyDescent="0.2">
      <c r="A2336" s="57">
        <v>2013</v>
      </c>
      <c r="B2336" s="58" t="s">
        <v>302</v>
      </c>
      <c r="C2336" s="58" t="s">
        <v>260</v>
      </c>
      <c r="D2336" s="56">
        <v>248</v>
      </c>
      <c r="E2336" s="56">
        <v>0</v>
      </c>
      <c r="F2336" s="56">
        <v>0</v>
      </c>
      <c r="G2336" s="56">
        <v>248</v>
      </c>
    </row>
    <row r="2337" spans="1:7" ht="12.75" x14ac:dyDescent="0.2">
      <c r="A2337" s="57">
        <v>2014</v>
      </c>
      <c r="B2337" s="58" t="s">
        <v>302</v>
      </c>
      <c r="C2337" s="58" t="s">
        <v>260</v>
      </c>
      <c r="D2337" s="56">
        <v>220</v>
      </c>
      <c r="E2337" s="56">
        <v>0</v>
      </c>
      <c r="F2337" s="56">
        <v>0</v>
      </c>
      <c r="G2337" s="56">
        <v>220</v>
      </c>
    </row>
    <row r="2338" spans="1:7" ht="12.75" x14ac:dyDescent="0.2">
      <c r="A2338" s="57">
        <v>2015</v>
      </c>
      <c r="B2338" s="58" t="s">
        <v>302</v>
      </c>
      <c r="C2338" s="58" t="s">
        <v>260</v>
      </c>
      <c r="D2338" s="56">
        <v>55</v>
      </c>
      <c r="E2338" s="56">
        <v>0</v>
      </c>
      <c r="F2338" s="56">
        <v>0</v>
      </c>
      <c r="G2338" s="56">
        <v>55</v>
      </c>
    </row>
    <row r="2339" spans="1:7" ht="12.75" x14ac:dyDescent="0.2">
      <c r="A2339" s="57">
        <v>2016</v>
      </c>
      <c r="B2339" s="58" t="s">
        <v>302</v>
      </c>
      <c r="C2339" s="58" t="s">
        <v>260</v>
      </c>
      <c r="D2339" s="56">
        <v>138</v>
      </c>
      <c r="E2339" s="56">
        <v>0</v>
      </c>
      <c r="F2339" s="56">
        <v>0</v>
      </c>
      <c r="G2339" s="56">
        <v>138</v>
      </c>
    </row>
    <row r="2340" spans="1:7" ht="12.75" x14ac:dyDescent="0.2">
      <c r="A2340" s="57">
        <v>2017</v>
      </c>
      <c r="B2340" s="58" t="s">
        <v>302</v>
      </c>
      <c r="C2340" s="58" t="s">
        <v>260</v>
      </c>
      <c r="D2340" s="56">
        <v>83</v>
      </c>
      <c r="E2340" s="56">
        <v>0</v>
      </c>
      <c r="F2340" s="56">
        <v>0</v>
      </c>
      <c r="G2340" s="56">
        <v>83</v>
      </c>
    </row>
    <row r="2341" spans="1:7" ht="12.75" x14ac:dyDescent="0.2">
      <c r="A2341" s="57">
        <v>2018</v>
      </c>
      <c r="B2341" s="58" t="s">
        <v>302</v>
      </c>
      <c r="C2341" s="58" t="s">
        <v>260</v>
      </c>
      <c r="D2341" s="56">
        <v>220</v>
      </c>
      <c r="E2341" s="56">
        <v>0</v>
      </c>
      <c r="F2341" s="56">
        <v>0</v>
      </c>
      <c r="G2341" s="56">
        <v>220</v>
      </c>
    </row>
    <row r="2342" spans="1:7" ht="12.75" x14ac:dyDescent="0.2">
      <c r="A2342" s="57">
        <v>2019</v>
      </c>
      <c r="B2342" s="58" t="s">
        <v>302</v>
      </c>
      <c r="C2342" s="58" t="s">
        <v>260</v>
      </c>
      <c r="D2342" s="56">
        <v>210</v>
      </c>
      <c r="E2342" s="56">
        <v>0</v>
      </c>
      <c r="F2342" s="56">
        <v>0</v>
      </c>
      <c r="G2342" s="56">
        <v>210</v>
      </c>
    </row>
    <row r="2343" spans="1:7" ht="12.75" x14ac:dyDescent="0.2">
      <c r="A2343" s="57">
        <v>2010</v>
      </c>
      <c r="B2343" s="58" t="s">
        <v>302</v>
      </c>
      <c r="C2343" s="58" t="s">
        <v>261</v>
      </c>
      <c r="D2343" s="56">
        <v>700</v>
      </c>
      <c r="E2343" s="56">
        <v>0</v>
      </c>
      <c r="F2343" s="56">
        <v>0</v>
      </c>
      <c r="G2343" s="56">
        <v>700</v>
      </c>
    </row>
    <row r="2344" spans="1:7" ht="12.75" x14ac:dyDescent="0.2">
      <c r="A2344" s="57">
        <v>2011</v>
      </c>
      <c r="B2344" s="58" t="s">
        <v>302</v>
      </c>
      <c r="C2344" s="58" t="s">
        <v>261</v>
      </c>
      <c r="D2344" s="56">
        <v>1146</v>
      </c>
      <c r="E2344" s="56">
        <v>484</v>
      </c>
      <c r="F2344" s="56">
        <v>0</v>
      </c>
      <c r="G2344" s="56">
        <v>1630</v>
      </c>
    </row>
    <row r="2345" spans="1:7" ht="12.75" x14ac:dyDescent="0.2">
      <c r="A2345" s="57">
        <v>2012</v>
      </c>
      <c r="B2345" s="58" t="s">
        <v>302</v>
      </c>
      <c r="C2345" s="58" t="s">
        <v>261</v>
      </c>
      <c r="D2345" s="56">
        <v>841</v>
      </c>
      <c r="E2345" s="56">
        <v>579</v>
      </c>
      <c r="F2345" s="56">
        <v>0</v>
      </c>
      <c r="G2345" s="56">
        <v>1420</v>
      </c>
    </row>
    <row r="2346" spans="1:7" ht="12.75" x14ac:dyDescent="0.2">
      <c r="A2346" s="57">
        <v>2013</v>
      </c>
      <c r="B2346" s="58" t="s">
        <v>302</v>
      </c>
      <c r="C2346" s="58" t="s">
        <v>261</v>
      </c>
      <c r="D2346" s="56">
        <v>806</v>
      </c>
      <c r="E2346" s="56">
        <v>520</v>
      </c>
      <c r="F2346" s="56">
        <v>0</v>
      </c>
      <c r="G2346" s="56">
        <v>1326</v>
      </c>
    </row>
    <row r="2347" spans="1:7" ht="12.75" x14ac:dyDescent="0.2">
      <c r="A2347" s="57">
        <v>2014</v>
      </c>
      <c r="B2347" s="58" t="s">
        <v>302</v>
      </c>
      <c r="C2347" s="58" t="s">
        <v>261</v>
      </c>
      <c r="D2347" s="56">
        <v>651</v>
      </c>
      <c r="E2347" s="56">
        <v>507</v>
      </c>
      <c r="F2347" s="56">
        <v>0</v>
      </c>
      <c r="G2347" s="56">
        <v>1158</v>
      </c>
    </row>
    <row r="2348" spans="1:7" ht="12.75" x14ac:dyDescent="0.2">
      <c r="A2348" s="57">
        <v>2015</v>
      </c>
      <c r="B2348" s="58" t="s">
        <v>302</v>
      </c>
      <c r="C2348" s="58" t="s">
        <v>261</v>
      </c>
      <c r="D2348" s="56">
        <v>301</v>
      </c>
      <c r="E2348" s="56">
        <v>658</v>
      </c>
      <c r="F2348" s="56">
        <v>0</v>
      </c>
      <c r="G2348" s="56">
        <v>959</v>
      </c>
    </row>
    <row r="2349" spans="1:7" ht="12.75" x14ac:dyDescent="0.2">
      <c r="A2349" s="57">
        <v>2016</v>
      </c>
      <c r="B2349" s="58" t="s">
        <v>302</v>
      </c>
      <c r="C2349" s="58" t="s">
        <v>261</v>
      </c>
      <c r="D2349" s="56">
        <v>695</v>
      </c>
      <c r="E2349" s="56">
        <v>369</v>
      </c>
      <c r="F2349" s="56">
        <v>0</v>
      </c>
      <c r="G2349" s="56">
        <v>1064</v>
      </c>
    </row>
    <row r="2350" spans="1:7" ht="12.75" x14ac:dyDescent="0.2">
      <c r="A2350" s="57">
        <v>2017</v>
      </c>
      <c r="B2350" s="58" t="s">
        <v>302</v>
      </c>
      <c r="C2350" s="58" t="s">
        <v>261</v>
      </c>
      <c r="D2350" s="56">
        <v>696</v>
      </c>
      <c r="E2350" s="56">
        <v>0</v>
      </c>
      <c r="F2350" s="56">
        <v>0</v>
      </c>
      <c r="G2350" s="56">
        <v>696</v>
      </c>
    </row>
    <row r="2351" spans="1:7" ht="12.75" x14ac:dyDescent="0.2">
      <c r="A2351" s="57">
        <v>2018</v>
      </c>
      <c r="B2351" s="58" t="s">
        <v>302</v>
      </c>
      <c r="C2351" s="58" t="s">
        <v>261</v>
      </c>
      <c r="D2351" s="56">
        <v>678</v>
      </c>
      <c r="E2351" s="56">
        <v>0</v>
      </c>
      <c r="F2351" s="56">
        <v>0</v>
      </c>
      <c r="G2351" s="56">
        <v>678</v>
      </c>
    </row>
    <row r="2352" spans="1:7" ht="12.75" x14ac:dyDescent="0.2">
      <c r="A2352" s="57">
        <v>2019</v>
      </c>
      <c r="B2352" s="58" t="s">
        <v>302</v>
      </c>
      <c r="C2352" s="58" t="s">
        <v>261</v>
      </c>
      <c r="D2352" s="56">
        <v>825</v>
      </c>
      <c r="E2352" s="56">
        <v>0</v>
      </c>
      <c r="F2352" s="56">
        <v>0</v>
      </c>
      <c r="G2352" s="56">
        <v>825</v>
      </c>
    </row>
    <row r="2353" spans="1:7" ht="12.75" x14ac:dyDescent="0.2">
      <c r="A2353" s="57">
        <v>2010</v>
      </c>
      <c r="B2353" s="58" t="s">
        <v>302</v>
      </c>
      <c r="C2353" s="58" t="s">
        <v>262</v>
      </c>
      <c r="D2353" s="56">
        <v>0</v>
      </c>
      <c r="E2353" s="56">
        <v>0</v>
      </c>
      <c r="F2353" s="56">
        <v>0</v>
      </c>
      <c r="G2353" s="56">
        <v>0</v>
      </c>
    </row>
    <row r="2354" spans="1:7" ht="12.75" x14ac:dyDescent="0.2">
      <c r="A2354" s="57">
        <v>2011</v>
      </c>
      <c r="B2354" s="58" t="s">
        <v>302</v>
      </c>
      <c r="C2354" s="58" t="s">
        <v>262</v>
      </c>
      <c r="D2354" s="56">
        <v>0</v>
      </c>
      <c r="E2354" s="56">
        <v>0</v>
      </c>
      <c r="F2354" s="56">
        <v>0</v>
      </c>
      <c r="G2354" s="56">
        <v>0</v>
      </c>
    </row>
    <row r="2355" spans="1:7" ht="12.75" x14ac:dyDescent="0.2">
      <c r="A2355" s="57">
        <v>2012</v>
      </c>
      <c r="B2355" s="58" t="s">
        <v>302</v>
      </c>
      <c r="C2355" s="58" t="s">
        <v>262</v>
      </c>
      <c r="D2355" s="56">
        <v>0</v>
      </c>
      <c r="E2355" s="56">
        <v>0</v>
      </c>
      <c r="F2355" s="56">
        <v>0</v>
      </c>
      <c r="G2355" s="56">
        <v>0</v>
      </c>
    </row>
    <row r="2356" spans="1:7" ht="12.75" x14ac:dyDescent="0.2">
      <c r="A2356" s="57">
        <v>2013</v>
      </c>
      <c r="B2356" s="58" t="s">
        <v>302</v>
      </c>
      <c r="C2356" s="58" t="s">
        <v>262</v>
      </c>
      <c r="D2356" s="56">
        <v>0</v>
      </c>
      <c r="E2356" s="56">
        <v>0</v>
      </c>
      <c r="F2356" s="56">
        <v>0</v>
      </c>
      <c r="G2356" s="56">
        <v>0</v>
      </c>
    </row>
    <row r="2357" spans="1:7" ht="12.75" x14ac:dyDescent="0.2">
      <c r="A2357" s="57">
        <v>2014</v>
      </c>
      <c r="B2357" s="58" t="s">
        <v>302</v>
      </c>
      <c r="C2357" s="58" t="s">
        <v>262</v>
      </c>
      <c r="D2357" s="56">
        <v>0</v>
      </c>
      <c r="E2357" s="56">
        <v>0</v>
      </c>
      <c r="F2357" s="56">
        <v>0</v>
      </c>
      <c r="G2357" s="56">
        <v>0</v>
      </c>
    </row>
    <row r="2358" spans="1:7" ht="12.75" x14ac:dyDescent="0.2">
      <c r="A2358" s="57">
        <v>2015</v>
      </c>
      <c r="B2358" s="58" t="s">
        <v>302</v>
      </c>
      <c r="C2358" s="58" t="s">
        <v>262</v>
      </c>
      <c r="D2358" s="56">
        <v>0</v>
      </c>
      <c r="E2358" s="56">
        <v>0</v>
      </c>
      <c r="F2358" s="56">
        <v>0</v>
      </c>
      <c r="G2358" s="56">
        <v>0</v>
      </c>
    </row>
    <row r="2359" spans="1:7" ht="12.75" x14ac:dyDescent="0.2">
      <c r="A2359" s="57">
        <v>2016</v>
      </c>
      <c r="B2359" s="58" t="s">
        <v>302</v>
      </c>
      <c r="C2359" s="58" t="s">
        <v>262</v>
      </c>
      <c r="D2359" s="56">
        <v>0</v>
      </c>
      <c r="E2359" s="56">
        <v>0</v>
      </c>
      <c r="F2359" s="56">
        <v>0</v>
      </c>
      <c r="G2359" s="56">
        <v>0</v>
      </c>
    </row>
    <row r="2360" spans="1:7" ht="12.75" x14ac:dyDescent="0.2">
      <c r="A2360" s="57">
        <v>2017</v>
      </c>
      <c r="B2360" s="58" t="s">
        <v>302</v>
      </c>
      <c r="C2360" s="58" t="s">
        <v>262</v>
      </c>
      <c r="D2360" s="56">
        <v>0</v>
      </c>
      <c r="E2360" s="56">
        <v>0</v>
      </c>
      <c r="F2360" s="56">
        <v>0</v>
      </c>
      <c r="G2360" s="56">
        <v>0</v>
      </c>
    </row>
    <row r="2361" spans="1:7" ht="12.75" x14ac:dyDescent="0.2">
      <c r="A2361" s="57">
        <v>2018</v>
      </c>
      <c r="B2361" s="58" t="s">
        <v>302</v>
      </c>
      <c r="C2361" s="58" t="s">
        <v>262</v>
      </c>
      <c r="D2361" s="56">
        <v>0</v>
      </c>
      <c r="E2361" s="56">
        <v>0</v>
      </c>
      <c r="F2361" s="56">
        <v>0</v>
      </c>
      <c r="G2361" s="56">
        <v>0</v>
      </c>
    </row>
    <row r="2362" spans="1:7" ht="12.75" x14ac:dyDescent="0.2">
      <c r="A2362" s="57">
        <v>2019</v>
      </c>
      <c r="B2362" s="58" t="s">
        <v>302</v>
      </c>
      <c r="C2362" s="58" t="s">
        <v>262</v>
      </c>
      <c r="D2362" s="56">
        <v>120</v>
      </c>
      <c r="E2362" s="56">
        <v>0</v>
      </c>
      <c r="F2362" s="56">
        <v>0</v>
      </c>
      <c r="G2362" s="56">
        <v>120</v>
      </c>
    </row>
    <row r="2363" spans="1:7" ht="12.75" x14ac:dyDescent="0.2">
      <c r="A2363" s="57">
        <v>2010</v>
      </c>
      <c r="B2363" s="58" t="s">
        <v>302</v>
      </c>
      <c r="C2363" s="58" t="s">
        <v>199</v>
      </c>
      <c r="D2363" s="56">
        <v>1491</v>
      </c>
      <c r="E2363" s="56">
        <v>12</v>
      </c>
      <c r="F2363" s="56">
        <v>0</v>
      </c>
      <c r="G2363" s="56">
        <v>1503</v>
      </c>
    </row>
    <row r="2364" spans="1:7" ht="12.75" x14ac:dyDescent="0.2">
      <c r="A2364" s="57">
        <v>2011</v>
      </c>
      <c r="B2364" s="58" t="s">
        <v>302</v>
      </c>
      <c r="C2364" s="58" t="s">
        <v>199</v>
      </c>
      <c r="D2364" s="56">
        <v>640</v>
      </c>
      <c r="E2364" s="56">
        <v>12</v>
      </c>
      <c r="F2364" s="56">
        <v>0</v>
      </c>
      <c r="G2364" s="56">
        <v>652</v>
      </c>
    </row>
    <row r="2365" spans="1:7" ht="12.75" x14ac:dyDescent="0.2">
      <c r="A2365" s="57">
        <v>2012</v>
      </c>
      <c r="B2365" s="58" t="s">
        <v>302</v>
      </c>
      <c r="C2365" s="58" t="s">
        <v>199</v>
      </c>
      <c r="D2365" s="56">
        <v>16</v>
      </c>
      <c r="E2365" s="56">
        <v>1524</v>
      </c>
      <c r="F2365" s="56">
        <v>0</v>
      </c>
      <c r="G2365" s="56">
        <v>1540</v>
      </c>
    </row>
    <row r="2366" spans="1:7" ht="12.75" x14ac:dyDescent="0.2">
      <c r="A2366" s="57">
        <v>2013</v>
      </c>
      <c r="B2366" s="58" t="s">
        <v>302</v>
      </c>
      <c r="C2366" s="58" t="s">
        <v>199</v>
      </c>
      <c r="D2366" s="56">
        <v>735</v>
      </c>
      <c r="E2366" s="56">
        <v>0</v>
      </c>
      <c r="F2366" s="56">
        <v>0</v>
      </c>
      <c r="G2366" s="56">
        <v>735</v>
      </c>
    </row>
    <row r="2367" spans="1:7" ht="12.75" x14ac:dyDescent="0.2">
      <c r="A2367" s="57">
        <v>2014</v>
      </c>
      <c r="B2367" s="58" t="s">
        <v>302</v>
      </c>
      <c r="C2367" s="58" t="s">
        <v>199</v>
      </c>
      <c r="D2367" s="56">
        <v>357</v>
      </c>
      <c r="E2367" s="56">
        <v>0</v>
      </c>
      <c r="F2367" s="56">
        <v>1000</v>
      </c>
      <c r="G2367" s="56">
        <v>1357</v>
      </c>
    </row>
    <row r="2368" spans="1:7" ht="12.75" x14ac:dyDescent="0.2">
      <c r="A2368" s="57">
        <v>2015</v>
      </c>
      <c r="B2368" s="58" t="s">
        <v>302</v>
      </c>
      <c r="C2368" s="58" t="s">
        <v>199</v>
      </c>
      <c r="D2368" s="56">
        <v>281</v>
      </c>
      <c r="E2368" s="56">
        <v>66</v>
      </c>
      <c r="F2368" s="56">
        <v>0</v>
      </c>
      <c r="G2368" s="56">
        <v>347</v>
      </c>
    </row>
    <row r="2369" spans="1:7" ht="12.75" x14ac:dyDescent="0.2">
      <c r="A2369" s="57">
        <v>2016</v>
      </c>
      <c r="B2369" s="58" t="s">
        <v>302</v>
      </c>
      <c r="C2369" s="58" t="s">
        <v>199</v>
      </c>
      <c r="D2369" s="56">
        <v>493</v>
      </c>
      <c r="E2369" s="56">
        <v>0</v>
      </c>
      <c r="F2369" s="56">
        <v>0</v>
      </c>
      <c r="G2369" s="56">
        <v>493</v>
      </c>
    </row>
    <row r="2370" spans="1:7" ht="12.75" x14ac:dyDescent="0.2">
      <c r="A2370" s="57">
        <v>2017</v>
      </c>
      <c r="B2370" s="58" t="s">
        <v>302</v>
      </c>
      <c r="C2370" s="58" t="s">
        <v>199</v>
      </c>
      <c r="D2370" s="56">
        <v>430</v>
      </c>
      <c r="E2370" s="56">
        <v>10</v>
      </c>
      <c r="F2370" s="56">
        <v>0</v>
      </c>
      <c r="G2370" s="56">
        <v>440</v>
      </c>
    </row>
    <row r="2371" spans="1:7" ht="12.75" x14ac:dyDescent="0.2">
      <c r="A2371" s="57">
        <v>2018</v>
      </c>
      <c r="B2371" s="58" t="s">
        <v>302</v>
      </c>
      <c r="C2371" s="58" t="s">
        <v>199</v>
      </c>
      <c r="D2371" s="56">
        <v>445</v>
      </c>
      <c r="E2371" s="56">
        <v>5</v>
      </c>
      <c r="F2371" s="56">
        <v>300</v>
      </c>
      <c r="G2371" s="56">
        <v>750</v>
      </c>
    </row>
    <row r="2372" spans="1:7" ht="12.75" x14ac:dyDescent="0.2">
      <c r="A2372" s="57">
        <v>2019</v>
      </c>
      <c r="B2372" s="58" t="s">
        <v>302</v>
      </c>
      <c r="C2372" s="58" t="s">
        <v>199</v>
      </c>
      <c r="D2372" s="56">
        <v>466</v>
      </c>
      <c r="E2372" s="56">
        <v>0</v>
      </c>
      <c r="F2372" s="56">
        <v>299</v>
      </c>
      <c r="G2372" s="56">
        <v>765</v>
      </c>
    </row>
    <row r="2373" spans="1:7" ht="12.75" x14ac:dyDescent="0.2">
      <c r="A2373" s="57">
        <v>2010</v>
      </c>
      <c r="B2373" s="58" t="s">
        <v>302</v>
      </c>
      <c r="C2373" s="58" t="s">
        <v>263</v>
      </c>
      <c r="D2373" s="56">
        <v>7175</v>
      </c>
      <c r="E2373" s="56">
        <v>0</v>
      </c>
      <c r="F2373" s="56">
        <v>0</v>
      </c>
      <c r="G2373" s="56">
        <v>7175</v>
      </c>
    </row>
    <row r="2374" spans="1:7" ht="12.75" x14ac:dyDescent="0.2">
      <c r="A2374" s="57">
        <v>2011</v>
      </c>
      <c r="B2374" s="58" t="s">
        <v>302</v>
      </c>
      <c r="C2374" s="58" t="s">
        <v>263</v>
      </c>
      <c r="D2374" s="56">
        <v>14441</v>
      </c>
      <c r="E2374" s="56">
        <v>204</v>
      </c>
      <c r="F2374" s="56">
        <v>0</v>
      </c>
      <c r="G2374" s="56">
        <v>14645</v>
      </c>
    </row>
    <row r="2375" spans="1:7" ht="12.75" x14ac:dyDescent="0.2">
      <c r="A2375" s="57">
        <v>2012</v>
      </c>
      <c r="B2375" s="58" t="s">
        <v>302</v>
      </c>
      <c r="C2375" s="58" t="s">
        <v>263</v>
      </c>
      <c r="D2375" s="56">
        <v>11447</v>
      </c>
      <c r="E2375" s="56">
        <v>226</v>
      </c>
      <c r="F2375" s="56">
        <v>0</v>
      </c>
      <c r="G2375" s="56">
        <v>11673</v>
      </c>
    </row>
    <row r="2376" spans="1:7" ht="12.75" x14ac:dyDescent="0.2">
      <c r="A2376" s="57">
        <v>2013</v>
      </c>
      <c r="B2376" s="58" t="s">
        <v>302</v>
      </c>
      <c r="C2376" s="58" t="s">
        <v>263</v>
      </c>
      <c r="D2376" s="56">
        <v>6267</v>
      </c>
      <c r="E2376" s="56">
        <v>236</v>
      </c>
      <c r="F2376" s="56">
        <v>0</v>
      </c>
      <c r="G2376" s="56">
        <v>6503</v>
      </c>
    </row>
    <row r="2377" spans="1:7" ht="12.75" x14ac:dyDescent="0.2">
      <c r="A2377" s="57">
        <v>2014</v>
      </c>
      <c r="B2377" s="58" t="s">
        <v>302</v>
      </c>
      <c r="C2377" s="58" t="s">
        <v>263</v>
      </c>
      <c r="D2377" s="56">
        <v>7626</v>
      </c>
      <c r="E2377" s="56">
        <v>159</v>
      </c>
      <c r="F2377" s="56">
        <v>0</v>
      </c>
      <c r="G2377" s="56">
        <v>7785</v>
      </c>
    </row>
    <row r="2378" spans="1:7" ht="12.75" x14ac:dyDescent="0.2">
      <c r="A2378" s="57">
        <v>2015</v>
      </c>
      <c r="B2378" s="58" t="s">
        <v>302</v>
      </c>
      <c r="C2378" s="58" t="s">
        <v>263</v>
      </c>
      <c r="D2378" s="56">
        <v>6255</v>
      </c>
      <c r="E2378" s="56">
        <v>109</v>
      </c>
      <c r="F2378" s="56">
        <v>0</v>
      </c>
      <c r="G2378" s="56">
        <v>6364</v>
      </c>
    </row>
    <row r="2379" spans="1:7" ht="12.75" x14ac:dyDescent="0.2">
      <c r="A2379" s="57">
        <v>2016</v>
      </c>
      <c r="B2379" s="58" t="s">
        <v>302</v>
      </c>
      <c r="C2379" s="58" t="s">
        <v>263</v>
      </c>
      <c r="D2379" s="56">
        <v>5506</v>
      </c>
      <c r="E2379" s="56">
        <v>183</v>
      </c>
      <c r="F2379" s="56">
        <v>0</v>
      </c>
      <c r="G2379" s="56">
        <v>5689</v>
      </c>
    </row>
    <row r="2380" spans="1:7" ht="12.75" x14ac:dyDescent="0.2">
      <c r="A2380" s="57">
        <v>2017</v>
      </c>
      <c r="B2380" s="58" t="s">
        <v>302</v>
      </c>
      <c r="C2380" s="58" t="s">
        <v>263</v>
      </c>
      <c r="D2380" s="56">
        <v>5704</v>
      </c>
      <c r="E2380" s="56">
        <v>172</v>
      </c>
      <c r="F2380" s="56">
        <v>0</v>
      </c>
      <c r="G2380" s="56">
        <v>5876</v>
      </c>
    </row>
    <row r="2381" spans="1:7" ht="12.75" x14ac:dyDescent="0.2">
      <c r="A2381" s="57">
        <v>2018</v>
      </c>
      <c r="B2381" s="58" t="s">
        <v>302</v>
      </c>
      <c r="C2381" s="58" t="s">
        <v>263</v>
      </c>
      <c r="D2381" s="56">
        <v>5661</v>
      </c>
      <c r="E2381" s="56">
        <v>133</v>
      </c>
      <c r="F2381" s="56">
        <v>0</v>
      </c>
      <c r="G2381" s="56">
        <v>5794</v>
      </c>
    </row>
    <row r="2382" spans="1:7" ht="12.75" x14ac:dyDescent="0.2">
      <c r="A2382" s="57">
        <v>2019</v>
      </c>
      <c r="B2382" s="58" t="s">
        <v>302</v>
      </c>
      <c r="C2382" s="58" t="s">
        <v>263</v>
      </c>
      <c r="D2382" s="56">
        <v>3607</v>
      </c>
      <c r="E2382" s="56">
        <v>157</v>
      </c>
      <c r="F2382" s="56">
        <v>0</v>
      </c>
      <c r="G2382" s="56">
        <v>3764</v>
      </c>
    </row>
    <row r="2383" spans="1:7" ht="12.75" x14ac:dyDescent="0.2">
      <c r="A2383" s="57">
        <v>2010</v>
      </c>
      <c r="B2383" s="58" t="s">
        <v>303</v>
      </c>
      <c r="C2383" s="58" t="s">
        <v>265</v>
      </c>
      <c r="D2383" s="56">
        <v>61429</v>
      </c>
      <c r="E2383" s="56">
        <v>0</v>
      </c>
      <c r="F2383" s="56">
        <v>0</v>
      </c>
      <c r="G2383" s="56">
        <v>61429</v>
      </c>
    </row>
    <row r="2384" spans="1:7" ht="12.75" x14ac:dyDescent="0.2">
      <c r="A2384" s="57">
        <v>2011</v>
      </c>
      <c r="B2384" s="58" t="s">
        <v>303</v>
      </c>
      <c r="C2384" s="58" t="s">
        <v>265</v>
      </c>
      <c r="D2384" s="56">
        <v>109351</v>
      </c>
      <c r="E2384" s="56">
        <v>0</v>
      </c>
      <c r="F2384" s="56">
        <v>0</v>
      </c>
      <c r="G2384" s="56">
        <v>109351</v>
      </c>
    </row>
    <row r="2385" spans="1:7" ht="12.75" x14ac:dyDescent="0.2">
      <c r="A2385" s="57">
        <v>2012</v>
      </c>
      <c r="B2385" s="58" t="s">
        <v>303</v>
      </c>
      <c r="C2385" s="58" t="s">
        <v>265</v>
      </c>
      <c r="D2385" s="56">
        <v>103617</v>
      </c>
      <c r="E2385" s="56">
        <v>0</v>
      </c>
      <c r="F2385" s="56">
        <v>136</v>
      </c>
      <c r="G2385" s="56">
        <v>103753</v>
      </c>
    </row>
    <row r="2386" spans="1:7" ht="12.75" x14ac:dyDescent="0.2">
      <c r="A2386" s="57">
        <v>2013</v>
      </c>
      <c r="B2386" s="58" t="s">
        <v>303</v>
      </c>
      <c r="C2386" s="58" t="s">
        <v>265</v>
      </c>
      <c r="D2386" s="56">
        <v>89383</v>
      </c>
      <c r="E2386" s="56">
        <v>0</v>
      </c>
      <c r="F2386" s="56">
        <v>155</v>
      </c>
      <c r="G2386" s="56">
        <v>89538</v>
      </c>
    </row>
    <row r="2387" spans="1:7" ht="12.75" x14ac:dyDescent="0.2">
      <c r="A2387" s="57">
        <v>2014</v>
      </c>
      <c r="B2387" s="58" t="s">
        <v>303</v>
      </c>
      <c r="C2387" s="58" t="s">
        <v>265</v>
      </c>
      <c r="D2387" s="56">
        <v>76333</v>
      </c>
      <c r="E2387" s="56">
        <v>0</v>
      </c>
      <c r="F2387" s="56">
        <v>136</v>
      </c>
      <c r="G2387" s="56">
        <v>76469</v>
      </c>
    </row>
    <row r="2388" spans="1:7" ht="12.75" x14ac:dyDescent="0.2">
      <c r="A2388" s="57">
        <v>2015</v>
      </c>
      <c r="B2388" s="58" t="s">
        <v>303</v>
      </c>
      <c r="C2388" s="58" t="s">
        <v>265</v>
      </c>
      <c r="D2388" s="56">
        <v>54952</v>
      </c>
      <c r="E2388" s="56">
        <v>0</v>
      </c>
      <c r="F2388" s="56">
        <v>147</v>
      </c>
      <c r="G2388" s="56">
        <v>55099</v>
      </c>
    </row>
    <row r="2389" spans="1:7" ht="12.75" x14ac:dyDescent="0.2">
      <c r="A2389" s="57">
        <v>2016</v>
      </c>
      <c r="B2389" s="58" t="s">
        <v>303</v>
      </c>
      <c r="C2389" s="58" t="s">
        <v>265</v>
      </c>
      <c r="D2389" s="56">
        <v>64783</v>
      </c>
      <c r="E2389" s="56">
        <v>0</v>
      </c>
      <c r="F2389" s="56">
        <v>117</v>
      </c>
      <c r="G2389" s="56">
        <v>64900</v>
      </c>
    </row>
    <row r="2390" spans="1:7" ht="12.75" x14ac:dyDescent="0.2">
      <c r="A2390" s="57">
        <v>2017</v>
      </c>
      <c r="B2390" s="58" t="s">
        <v>303</v>
      </c>
      <c r="C2390" s="58" t="s">
        <v>265</v>
      </c>
      <c r="D2390" s="56">
        <v>51639</v>
      </c>
      <c r="E2390" s="56">
        <v>0</v>
      </c>
      <c r="F2390" s="56">
        <v>110</v>
      </c>
      <c r="G2390" s="56">
        <v>51749</v>
      </c>
    </row>
    <row r="2391" spans="1:7" ht="12.75" x14ac:dyDescent="0.2">
      <c r="A2391" s="57">
        <v>2018</v>
      </c>
      <c r="B2391" s="58" t="s">
        <v>303</v>
      </c>
      <c r="C2391" s="58" t="s">
        <v>265</v>
      </c>
      <c r="D2391" s="56">
        <v>82147</v>
      </c>
      <c r="E2391" s="56">
        <v>0</v>
      </c>
      <c r="F2391" s="56">
        <v>113</v>
      </c>
      <c r="G2391" s="56">
        <v>82260</v>
      </c>
    </row>
    <row r="2392" spans="1:7" ht="12.75" x14ac:dyDescent="0.2">
      <c r="A2392" s="57">
        <v>2019</v>
      </c>
      <c r="B2392" s="58" t="s">
        <v>303</v>
      </c>
      <c r="C2392" s="58" t="s">
        <v>265</v>
      </c>
      <c r="D2392" s="56">
        <v>69033</v>
      </c>
      <c r="E2392" s="56">
        <v>0</v>
      </c>
      <c r="F2392" s="56">
        <v>143</v>
      </c>
      <c r="G2392" s="56">
        <v>69176</v>
      </c>
    </row>
    <row r="2393" spans="1:7" ht="12.75" x14ac:dyDescent="0.2">
      <c r="A2393" s="57">
        <v>2010</v>
      </c>
      <c r="B2393" s="58" t="s">
        <v>303</v>
      </c>
      <c r="C2393" s="58" t="s">
        <v>266</v>
      </c>
      <c r="D2393" s="56">
        <v>28904</v>
      </c>
      <c r="E2393" s="56">
        <v>0</v>
      </c>
      <c r="F2393" s="56">
        <v>0</v>
      </c>
      <c r="G2393" s="56">
        <v>28904</v>
      </c>
    </row>
    <row r="2394" spans="1:7" ht="12.75" x14ac:dyDescent="0.2">
      <c r="A2394" s="57">
        <v>2011</v>
      </c>
      <c r="B2394" s="58" t="s">
        <v>303</v>
      </c>
      <c r="C2394" s="58" t="s">
        <v>266</v>
      </c>
      <c r="D2394" s="56">
        <v>31905</v>
      </c>
      <c r="E2394" s="56">
        <v>0</v>
      </c>
      <c r="F2394" s="56">
        <v>0</v>
      </c>
      <c r="G2394" s="56">
        <v>31905</v>
      </c>
    </row>
    <row r="2395" spans="1:7" ht="12.75" x14ac:dyDescent="0.2">
      <c r="A2395" s="57">
        <v>2012</v>
      </c>
      <c r="B2395" s="58" t="s">
        <v>303</v>
      </c>
      <c r="C2395" s="58" t="s">
        <v>266</v>
      </c>
      <c r="D2395" s="56">
        <v>29214</v>
      </c>
      <c r="E2395" s="56">
        <v>0</v>
      </c>
      <c r="F2395" s="56">
        <v>0</v>
      </c>
      <c r="G2395" s="56">
        <v>29214</v>
      </c>
    </row>
    <row r="2396" spans="1:7" ht="12.75" x14ac:dyDescent="0.2">
      <c r="A2396" s="57">
        <v>2013</v>
      </c>
      <c r="B2396" s="58" t="s">
        <v>303</v>
      </c>
      <c r="C2396" s="58" t="s">
        <v>266</v>
      </c>
      <c r="D2396" s="56">
        <v>28531</v>
      </c>
      <c r="E2396" s="56">
        <v>0</v>
      </c>
      <c r="F2396" s="56">
        <v>0</v>
      </c>
      <c r="G2396" s="56">
        <v>28531</v>
      </c>
    </row>
    <row r="2397" spans="1:7" ht="12.75" x14ac:dyDescent="0.2">
      <c r="A2397" s="57">
        <v>2014</v>
      </c>
      <c r="B2397" s="58" t="s">
        <v>303</v>
      </c>
      <c r="C2397" s="58" t="s">
        <v>266</v>
      </c>
      <c r="D2397" s="56">
        <v>13532</v>
      </c>
      <c r="E2397" s="56">
        <v>0</v>
      </c>
      <c r="F2397" s="56">
        <v>0</v>
      </c>
      <c r="G2397" s="56">
        <v>13532</v>
      </c>
    </row>
    <row r="2398" spans="1:7" ht="12.75" x14ac:dyDescent="0.2">
      <c r="A2398" s="57">
        <v>2015</v>
      </c>
      <c r="B2398" s="58" t="s">
        <v>303</v>
      </c>
      <c r="C2398" s="58" t="s">
        <v>266</v>
      </c>
      <c r="D2398" s="56">
        <v>16556</v>
      </c>
      <c r="E2398" s="56">
        <v>0</v>
      </c>
      <c r="F2398" s="56">
        <v>0</v>
      </c>
      <c r="G2398" s="56">
        <v>16556</v>
      </c>
    </row>
    <row r="2399" spans="1:7" ht="12.75" x14ac:dyDescent="0.2">
      <c r="A2399" s="57">
        <v>2016</v>
      </c>
      <c r="B2399" s="58" t="s">
        <v>303</v>
      </c>
      <c r="C2399" s="58" t="s">
        <v>266</v>
      </c>
      <c r="D2399" s="56">
        <v>21919</v>
      </c>
      <c r="E2399" s="56">
        <v>0</v>
      </c>
      <c r="F2399" s="56">
        <v>0</v>
      </c>
      <c r="G2399" s="56">
        <v>21919</v>
      </c>
    </row>
    <row r="2400" spans="1:7" ht="12.75" x14ac:dyDescent="0.2">
      <c r="A2400" s="57">
        <v>2017</v>
      </c>
      <c r="B2400" s="58" t="s">
        <v>303</v>
      </c>
      <c r="C2400" s="58" t="s">
        <v>266</v>
      </c>
      <c r="D2400" s="56">
        <v>19721</v>
      </c>
      <c r="E2400" s="56">
        <v>0</v>
      </c>
      <c r="F2400" s="56">
        <v>0</v>
      </c>
      <c r="G2400" s="56">
        <v>19721</v>
      </c>
    </row>
    <row r="2401" spans="1:7" ht="12.75" x14ac:dyDescent="0.2">
      <c r="A2401" s="57">
        <v>2018</v>
      </c>
      <c r="B2401" s="58" t="s">
        <v>303</v>
      </c>
      <c r="C2401" s="58" t="s">
        <v>266</v>
      </c>
      <c r="D2401" s="56">
        <v>19852</v>
      </c>
      <c r="E2401" s="56">
        <v>0</v>
      </c>
      <c r="F2401" s="56">
        <v>0</v>
      </c>
      <c r="G2401" s="56">
        <v>19852</v>
      </c>
    </row>
    <row r="2402" spans="1:7" ht="12.75" x14ac:dyDescent="0.2">
      <c r="A2402" s="57">
        <v>2019</v>
      </c>
      <c r="B2402" s="58" t="s">
        <v>303</v>
      </c>
      <c r="C2402" s="58" t="s">
        <v>266</v>
      </c>
      <c r="D2402" s="56">
        <v>20955</v>
      </c>
      <c r="E2402" s="56">
        <v>0</v>
      </c>
      <c r="F2402" s="56">
        <v>0</v>
      </c>
      <c r="G2402" s="56">
        <v>20955</v>
      </c>
    </row>
    <row r="2403" spans="1:7" ht="12.75" x14ac:dyDescent="0.2">
      <c r="A2403" s="57">
        <v>2010</v>
      </c>
      <c r="B2403" s="58" t="s">
        <v>303</v>
      </c>
      <c r="C2403" s="58" t="s">
        <v>267</v>
      </c>
      <c r="D2403" s="56">
        <v>352244</v>
      </c>
      <c r="E2403" s="56">
        <v>0</v>
      </c>
      <c r="F2403" s="56">
        <v>0</v>
      </c>
      <c r="G2403" s="56">
        <v>352244</v>
      </c>
    </row>
    <row r="2404" spans="1:7" ht="12.75" x14ac:dyDescent="0.2">
      <c r="A2404" s="57">
        <v>2011</v>
      </c>
      <c r="B2404" s="58" t="s">
        <v>303</v>
      </c>
      <c r="C2404" s="58" t="s">
        <v>267</v>
      </c>
      <c r="D2404" s="56">
        <v>415475</v>
      </c>
      <c r="E2404" s="56">
        <v>0</v>
      </c>
      <c r="F2404" s="56">
        <v>0</v>
      </c>
      <c r="G2404" s="56">
        <v>415475</v>
      </c>
    </row>
    <row r="2405" spans="1:7" ht="12.75" x14ac:dyDescent="0.2">
      <c r="A2405" s="57">
        <v>2012</v>
      </c>
      <c r="B2405" s="58" t="s">
        <v>303</v>
      </c>
      <c r="C2405" s="58" t="s">
        <v>267</v>
      </c>
      <c r="D2405" s="56">
        <v>431750</v>
      </c>
      <c r="E2405" s="56">
        <v>0</v>
      </c>
      <c r="F2405" s="56">
        <v>0</v>
      </c>
      <c r="G2405" s="56">
        <v>431750</v>
      </c>
    </row>
    <row r="2406" spans="1:7" ht="12.75" x14ac:dyDescent="0.2">
      <c r="A2406" s="57">
        <v>2013</v>
      </c>
      <c r="B2406" s="58" t="s">
        <v>303</v>
      </c>
      <c r="C2406" s="58" t="s">
        <v>267</v>
      </c>
      <c r="D2406" s="56">
        <v>349217</v>
      </c>
      <c r="E2406" s="56">
        <v>0</v>
      </c>
      <c r="F2406" s="56">
        <v>0</v>
      </c>
      <c r="G2406" s="56">
        <v>349217</v>
      </c>
    </row>
    <row r="2407" spans="1:7" ht="12.75" x14ac:dyDescent="0.2">
      <c r="A2407" s="57">
        <v>2014</v>
      </c>
      <c r="B2407" s="58" t="s">
        <v>303</v>
      </c>
      <c r="C2407" s="58" t="s">
        <v>267</v>
      </c>
      <c r="D2407" s="56">
        <v>350630</v>
      </c>
      <c r="E2407" s="56">
        <v>0</v>
      </c>
      <c r="F2407" s="56">
        <v>0</v>
      </c>
      <c r="G2407" s="56">
        <v>350630</v>
      </c>
    </row>
    <row r="2408" spans="1:7" ht="12.75" x14ac:dyDescent="0.2">
      <c r="A2408" s="57">
        <v>2015</v>
      </c>
      <c r="B2408" s="58" t="s">
        <v>303</v>
      </c>
      <c r="C2408" s="58" t="s">
        <v>267</v>
      </c>
      <c r="D2408" s="56">
        <v>246305</v>
      </c>
      <c r="E2408" s="56">
        <v>0</v>
      </c>
      <c r="F2408" s="56">
        <v>0</v>
      </c>
      <c r="G2408" s="56">
        <v>246305</v>
      </c>
    </row>
    <row r="2409" spans="1:7" ht="12.75" x14ac:dyDescent="0.2">
      <c r="A2409" s="57">
        <v>2016</v>
      </c>
      <c r="B2409" s="58" t="s">
        <v>303</v>
      </c>
      <c r="C2409" s="58" t="s">
        <v>267</v>
      </c>
      <c r="D2409" s="56">
        <v>327847</v>
      </c>
      <c r="E2409" s="56">
        <v>0</v>
      </c>
      <c r="F2409" s="56">
        <v>0</v>
      </c>
      <c r="G2409" s="56">
        <v>327847</v>
      </c>
    </row>
    <row r="2410" spans="1:7" ht="12.75" x14ac:dyDescent="0.2">
      <c r="A2410" s="57">
        <v>2017</v>
      </c>
      <c r="B2410" s="58" t="s">
        <v>303</v>
      </c>
      <c r="C2410" s="58" t="s">
        <v>267</v>
      </c>
      <c r="D2410" s="56">
        <v>300845</v>
      </c>
      <c r="E2410" s="56">
        <v>0</v>
      </c>
      <c r="F2410" s="56">
        <v>0</v>
      </c>
      <c r="G2410" s="56">
        <v>300845</v>
      </c>
    </row>
    <row r="2411" spans="1:7" ht="12.75" x14ac:dyDescent="0.2">
      <c r="A2411" s="57">
        <v>2018</v>
      </c>
      <c r="B2411" s="58" t="s">
        <v>303</v>
      </c>
      <c r="C2411" s="58" t="s">
        <v>267</v>
      </c>
      <c r="D2411" s="56">
        <v>285079</v>
      </c>
      <c r="E2411" s="56">
        <v>0</v>
      </c>
      <c r="F2411" s="56">
        <v>0</v>
      </c>
      <c r="G2411" s="56">
        <v>285079</v>
      </c>
    </row>
    <row r="2412" spans="1:7" ht="12.75" x14ac:dyDescent="0.2">
      <c r="A2412" s="57">
        <v>2019</v>
      </c>
      <c r="B2412" s="58" t="s">
        <v>303</v>
      </c>
      <c r="C2412" s="58" t="s">
        <v>267</v>
      </c>
      <c r="D2412" s="56">
        <v>243053</v>
      </c>
      <c r="E2412" s="56">
        <v>0</v>
      </c>
      <c r="F2412" s="56">
        <v>0</v>
      </c>
      <c r="G2412" s="56">
        <v>243053</v>
      </c>
    </row>
    <row r="2413" spans="1:7" ht="12.75" x14ac:dyDescent="0.2">
      <c r="A2413" s="57">
        <v>2010</v>
      </c>
      <c r="B2413" s="58" t="s">
        <v>303</v>
      </c>
      <c r="C2413" s="58" t="s">
        <v>268</v>
      </c>
      <c r="D2413" s="56">
        <v>66485</v>
      </c>
      <c r="E2413" s="56">
        <v>0</v>
      </c>
      <c r="F2413" s="56">
        <v>0</v>
      </c>
      <c r="G2413" s="56">
        <v>66485</v>
      </c>
    </row>
    <row r="2414" spans="1:7" ht="12.75" x14ac:dyDescent="0.2">
      <c r="A2414" s="57">
        <v>2011</v>
      </c>
      <c r="B2414" s="58" t="s">
        <v>303</v>
      </c>
      <c r="C2414" s="58" t="s">
        <v>268</v>
      </c>
      <c r="D2414" s="56">
        <v>99504</v>
      </c>
      <c r="E2414" s="56">
        <v>0</v>
      </c>
      <c r="F2414" s="56">
        <v>0</v>
      </c>
      <c r="G2414" s="56">
        <v>99504</v>
      </c>
    </row>
    <row r="2415" spans="1:7" ht="12.75" x14ac:dyDescent="0.2">
      <c r="A2415" s="57">
        <v>2012</v>
      </c>
      <c r="B2415" s="58" t="s">
        <v>303</v>
      </c>
      <c r="C2415" s="58" t="s">
        <v>268</v>
      </c>
      <c r="D2415" s="56">
        <v>123608</v>
      </c>
      <c r="E2415" s="56">
        <v>0</v>
      </c>
      <c r="F2415" s="56">
        <v>0</v>
      </c>
      <c r="G2415" s="56">
        <v>123608</v>
      </c>
    </row>
    <row r="2416" spans="1:7" ht="12.75" x14ac:dyDescent="0.2">
      <c r="A2416" s="57">
        <v>2013</v>
      </c>
      <c r="B2416" s="58" t="s">
        <v>303</v>
      </c>
      <c r="C2416" s="58" t="s">
        <v>268</v>
      </c>
      <c r="D2416" s="56">
        <v>109500</v>
      </c>
      <c r="E2416" s="56">
        <v>0</v>
      </c>
      <c r="F2416" s="56">
        <v>0</v>
      </c>
      <c r="G2416" s="56">
        <v>109500</v>
      </c>
    </row>
    <row r="2417" spans="1:7" ht="12.75" x14ac:dyDescent="0.2">
      <c r="A2417" s="57">
        <v>2014</v>
      </c>
      <c r="B2417" s="58" t="s">
        <v>303</v>
      </c>
      <c r="C2417" s="58" t="s">
        <v>268</v>
      </c>
      <c r="D2417" s="56">
        <v>98148</v>
      </c>
      <c r="E2417" s="56">
        <v>0</v>
      </c>
      <c r="F2417" s="56">
        <v>0</v>
      </c>
      <c r="G2417" s="56">
        <v>98148</v>
      </c>
    </row>
    <row r="2418" spans="1:7" ht="12.75" x14ac:dyDescent="0.2">
      <c r="A2418" s="57">
        <v>2015</v>
      </c>
      <c r="B2418" s="58" t="s">
        <v>303</v>
      </c>
      <c r="C2418" s="58" t="s">
        <v>268</v>
      </c>
      <c r="D2418" s="56">
        <v>74529</v>
      </c>
      <c r="E2418" s="56">
        <v>0</v>
      </c>
      <c r="F2418" s="56">
        <v>0</v>
      </c>
      <c r="G2418" s="56">
        <v>74529</v>
      </c>
    </row>
    <row r="2419" spans="1:7" ht="12.75" x14ac:dyDescent="0.2">
      <c r="A2419" s="57">
        <v>2016</v>
      </c>
      <c r="B2419" s="58" t="s">
        <v>303</v>
      </c>
      <c r="C2419" s="58" t="s">
        <v>268</v>
      </c>
      <c r="D2419" s="56">
        <v>85102</v>
      </c>
      <c r="E2419" s="56">
        <v>0</v>
      </c>
      <c r="F2419" s="56">
        <v>0</v>
      </c>
      <c r="G2419" s="56">
        <v>85102</v>
      </c>
    </row>
    <row r="2420" spans="1:7" ht="12.75" x14ac:dyDescent="0.2">
      <c r="A2420" s="57">
        <v>2017</v>
      </c>
      <c r="B2420" s="58" t="s">
        <v>303</v>
      </c>
      <c r="C2420" s="58" t="s">
        <v>268</v>
      </c>
      <c r="D2420" s="56">
        <v>85019</v>
      </c>
      <c r="E2420" s="56">
        <v>0</v>
      </c>
      <c r="F2420" s="56">
        <v>0</v>
      </c>
      <c r="G2420" s="56">
        <v>85019</v>
      </c>
    </row>
    <row r="2421" spans="1:7" ht="12.75" x14ac:dyDescent="0.2">
      <c r="A2421" s="57">
        <v>2018</v>
      </c>
      <c r="B2421" s="58" t="s">
        <v>303</v>
      </c>
      <c r="C2421" s="58" t="s">
        <v>268</v>
      </c>
      <c r="D2421" s="56">
        <v>98020</v>
      </c>
      <c r="E2421" s="56">
        <v>0</v>
      </c>
      <c r="F2421" s="56">
        <v>0</v>
      </c>
      <c r="G2421" s="56">
        <v>98020</v>
      </c>
    </row>
    <row r="2422" spans="1:7" ht="12.75" x14ac:dyDescent="0.2">
      <c r="A2422" s="57">
        <v>2019</v>
      </c>
      <c r="B2422" s="58" t="s">
        <v>303</v>
      </c>
      <c r="C2422" s="58" t="s">
        <v>268</v>
      </c>
      <c r="D2422" s="56">
        <v>108091</v>
      </c>
      <c r="E2422" s="56">
        <v>0</v>
      </c>
      <c r="F2422" s="56">
        <v>0</v>
      </c>
      <c r="G2422" s="56">
        <v>108091</v>
      </c>
    </row>
    <row r="2423" spans="1:7" ht="12.75" x14ac:dyDescent="0.2">
      <c r="A2423" s="57">
        <v>2010</v>
      </c>
      <c r="B2423" s="58" t="s">
        <v>303</v>
      </c>
      <c r="C2423" s="58" t="s">
        <v>269</v>
      </c>
      <c r="D2423" s="56">
        <v>78486</v>
      </c>
      <c r="E2423" s="56">
        <v>463</v>
      </c>
      <c r="F2423" s="56">
        <v>0</v>
      </c>
      <c r="G2423" s="56">
        <v>78949</v>
      </c>
    </row>
    <row r="2424" spans="1:7" ht="12.75" x14ac:dyDescent="0.2">
      <c r="A2424" s="57">
        <v>2011</v>
      </c>
      <c r="B2424" s="58" t="s">
        <v>303</v>
      </c>
      <c r="C2424" s="58" t="s">
        <v>269</v>
      </c>
      <c r="D2424" s="56">
        <v>133617</v>
      </c>
      <c r="E2424" s="56">
        <v>694</v>
      </c>
      <c r="F2424" s="56">
        <v>0</v>
      </c>
      <c r="G2424" s="56">
        <v>134311</v>
      </c>
    </row>
    <row r="2425" spans="1:7" ht="12.75" x14ac:dyDescent="0.2">
      <c r="A2425" s="57">
        <v>2012</v>
      </c>
      <c r="B2425" s="58" t="s">
        <v>303</v>
      </c>
      <c r="C2425" s="58" t="s">
        <v>269</v>
      </c>
      <c r="D2425" s="56">
        <v>132219</v>
      </c>
      <c r="E2425" s="56">
        <v>795</v>
      </c>
      <c r="F2425" s="56">
        <v>0</v>
      </c>
      <c r="G2425" s="56">
        <v>133014</v>
      </c>
    </row>
    <row r="2426" spans="1:7" ht="12.75" x14ac:dyDescent="0.2">
      <c r="A2426" s="57">
        <v>2013</v>
      </c>
      <c r="B2426" s="58" t="s">
        <v>303</v>
      </c>
      <c r="C2426" s="58" t="s">
        <v>269</v>
      </c>
      <c r="D2426" s="56">
        <v>111818</v>
      </c>
      <c r="E2426" s="56">
        <v>786</v>
      </c>
      <c r="F2426" s="56">
        <v>0</v>
      </c>
      <c r="G2426" s="56">
        <v>112604</v>
      </c>
    </row>
    <row r="2427" spans="1:7" ht="12.75" x14ac:dyDescent="0.2">
      <c r="A2427" s="57">
        <v>2014</v>
      </c>
      <c r="B2427" s="58" t="s">
        <v>303</v>
      </c>
      <c r="C2427" s="58" t="s">
        <v>269</v>
      </c>
      <c r="D2427" s="56">
        <v>78267</v>
      </c>
      <c r="E2427" s="56">
        <v>774</v>
      </c>
      <c r="F2427" s="56">
        <v>0</v>
      </c>
      <c r="G2427" s="56">
        <v>79041</v>
      </c>
    </row>
    <row r="2428" spans="1:7" ht="12.75" x14ac:dyDescent="0.2">
      <c r="A2428" s="57">
        <v>2015</v>
      </c>
      <c r="B2428" s="58" t="s">
        <v>303</v>
      </c>
      <c r="C2428" s="58" t="s">
        <v>269</v>
      </c>
      <c r="D2428" s="56">
        <v>37449</v>
      </c>
      <c r="E2428" s="56">
        <v>344</v>
      </c>
      <c r="F2428" s="56">
        <v>0</v>
      </c>
      <c r="G2428" s="56">
        <v>37793</v>
      </c>
    </row>
    <row r="2429" spans="1:7" ht="12.75" x14ac:dyDescent="0.2">
      <c r="A2429" s="57">
        <v>2016</v>
      </c>
      <c r="B2429" s="58" t="s">
        <v>303</v>
      </c>
      <c r="C2429" s="58" t="s">
        <v>269</v>
      </c>
      <c r="D2429" s="56">
        <v>101561</v>
      </c>
      <c r="E2429" s="56">
        <v>629</v>
      </c>
      <c r="F2429" s="56">
        <v>0</v>
      </c>
      <c r="G2429" s="56">
        <v>102190</v>
      </c>
    </row>
    <row r="2430" spans="1:7" ht="12.75" x14ac:dyDescent="0.2">
      <c r="A2430" s="57">
        <v>2017</v>
      </c>
      <c r="B2430" s="58" t="s">
        <v>303</v>
      </c>
      <c r="C2430" s="58" t="s">
        <v>269</v>
      </c>
      <c r="D2430" s="56">
        <v>60860</v>
      </c>
      <c r="E2430" s="56">
        <v>572</v>
      </c>
      <c r="F2430" s="56">
        <v>0</v>
      </c>
      <c r="G2430" s="56">
        <v>61432</v>
      </c>
    </row>
    <row r="2431" spans="1:7" ht="12.75" x14ac:dyDescent="0.2">
      <c r="A2431" s="57">
        <v>2018</v>
      </c>
      <c r="B2431" s="58" t="s">
        <v>303</v>
      </c>
      <c r="C2431" s="58" t="s">
        <v>269</v>
      </c>
      <c r="D2431" s="56">
        <v>57974</v>
      </c>
      <c r="E2431" s="56">
        <v>795</v>
      </c>
      <c r="F2431" s="56">
        <v>0</v>
      </c>
      <c r="G2431" s="56">
        <v>58769</v>
      </c>
    </row>
    <row r="2432" spans="1:7" ht="12.75" x14ac:dyDescent="0.2">
      <c r="A2432" s="57">
        <v>2019</v>
      </c>
      <c r="B2432" s="58" t="s">
        <v>303</v>
      </c>
      <c r="C2432" s="58" t="s">
        <v>269</v>
      </c>
      <c r="D2432" s="56">
        <v>73969</v>
      </c>
      <c r="E2432" s="56">
        <v>803</v>
      </c>
      <c r="F2432" s="56">
        <v>0</v>
      </c>
      <c r="G2432" s="56">
        <v>74772</v>
      </c>
    </row>
    <row r="2433" spans="1:7" ht="12.75" x14ac:dyDescent="0.2">
      <c r="A2433" s="57">
        <v>2010</v>
      </c>
      <c r="B2433" s="58" t="s">
        <v>303</v>
      </c>
      <c r="C2433" s="58" t="s">
        <v>270</v>
      </c>
      <c r="D2433" s="56">
        <v>78974</v>
      </c>
      <c r="E2433" s="56">
        <v>0</v>
      </c>
      <c r="F2433" s="56">
        <v>0</v>
      </c>
      <c r="G2433" s="56">
        <v>78974</v>
      </c>
    </row>
    <row r="2434" spans="1:7" ht="12.75" x14ac:dyDescent="0.2">
      <c r="A2434" s="57">
        <v>2011</v>
      </c>
      <c r="B2434" s="58" t="s">
        <v>303</v>
      </c>
      <c r="C2434" s="58" t="s">
        <v>270</v>
      </c>
      <c r="D2434" s="56">
        <v>158441</v>
      </c>
      <c r="E2434" s="56">
        <v>0</v>
      </c>
      <c r="F2434" s="56">
        <v>0</v>
      </c>
      <c r="G2434" s="56">
        <v>158441</v>
      </c>
    </row>
    <row r="2435" spans="1:7" ht="12.75" x14ac:dyDescent="0.2">
      <c r="A2435" s="57">
        <v>2012</v>
      </c>
      <c r="B2435" s="58" t="s">
        <v>303</v>
      </c>
      <c r="C2435" s="58" t="s">
        <v>270</v>
      </c>
      <c r="D2435" s="56">
        <v>105759</v>
      </c>
      <c r="E2435" s="56">
        <v>0</v>
      </c>
      <c r="F2435" s="56">
        <v>657</v>
      </c>
      <c r="G2435" s="56">
        <v>106416</v>
      </c>
    </row>
    <row r="2436" spans="1:7" ht="12.75" x14ac:dyDescent="0.2">
      <c r="A2436" s="57">
        <v>2013</v>
      </c>
      <c r="B2436" s="58" t="s">
        <v>303</v>
      </c>
      <c r="C2436" s="58" t="s">
        <v>270</v>
      </c>
      <c r="D2436" s="56">
        <v>118586</v>
      </c>
      <c r="E2436" s="56">
        <v>0</v>
      </c>
      <c r="F2436" s="56">
        <v>1106</v>
      </c>
      <c r="G2436" s="56">
        <v>119692</v>
      </c>
    </row>
    <row r="2437" spans="1:7" ht="12.75" x14ac:dyDescent="0.2">
      <c r="A2437" s="57">
        <v>2014</v>
      </c>
      <c r="B2437" s="58" t="s">
        <v>303</v>
      </c>
      <c r="C2437" s="58" t="s">
        <v>270</v>
      </c>
      <c r="D2437" s="56">
        <v>66926</v>
      </c>
      <c r="E2437" s="56">
        <v>0</v>
      </c>
      <c r="F2437" s="56">
        <v>1112</v>
      </c>
      <c r="G2437" s="56">
        <v>68038</v>
      </c>
    </row>
    <row r="2438" spans="1:7" ht="12.75" x14ac:dyDescent="0.2">
      <c r="A2438" s="57">
        <v>2015</v>
      </c>
      <c r="B2438" s="58" t="s">
        <v>303</v>
      </c>
      <c r="C2438" s="58" t="s">
        <v>270</v>
      </c>
      <c r="D2438" s="56">
        <v>53360</v>
      </c>
      <c r="E2438" s="56">
        <v>561</v>
      </c>
      <c r="F2438" s="56">
        <v>1036</v>
      </c>
      <c r="G2438" s="56">
        <v>54957</v>
      </c>
    </row>
    <row r="2439" spans="1:7" ht="12.75" x14ac:dyDescent="0.2">
      <c r="A2439" s="57">
        <v>2016</v>
      </c>
      <c r="B2439" s="58" t="s">
        <v>303</v>
      </c>
      <c r="C2439" s="58" t="s">
        <v>270</v>
      </c>
      <c r="D2439" s="56">
        <v>64174</v>
      </c>
      <c r="E2439" s="56">
        <v>0</v>
      </c>
      <c r="F2439" s="56">
        <v>1135</v>
      </c>
      <c r="G2439" s="56">
        <v>65309</v>
      </c>
    </row>
    <row r="2440" spans="1:7" ht="12.75" x14ac:dyDescent="0.2">
      <c r="A2440" s="57">
        <v>2017</v>
      </c>
      <c r="B2440" s="58" t="s">
        <v>303</v>
      </c>
      <c r="C2440" s="58" t="s">
        <v>270</v>
      </c>
      <c r="D2440" s="56">
        <v>83800</v>
      </c>
      <c r="E2440" s="56">
        <v>0</v>
      </c>
      <c r="F2440" s="56">
        <v>963</v>
      </c>
      <c r="G2440" s="56">
        <v>84763</v>
      </c>
    </row>
    <row r="2441" spans="1:7" ht="12.75" x14ac:dyDescent="0.2">
      <c r="A2441" s="57">
        <v>2018</v>
      </c>
      <c r="B2441" s="58" t="s">
        <v>303</v>
      </c>
      <c r="C2441" s="58" t="s">
        <v>270</v>
      </c>
      <c r="D2441" s="56">
        <v>80136</v>
      </c>
      <c r="E2441" s="56">
        <v>600</v>
      </c>
      <c r="F2441" s="56">
        <v>440</v>
      </c>
      <c r="G2441" s="56">
        <v>81176</v>
      </c>
    </row>
    <row r="2442" spans="1:7" ht="12.75" x14ac:dyDescent="0.2">
      <c r="A2442" s="57">
        <v>2019</v>
      </c>
      <c r="B2442" s="58" t="s">
        <v>303</v>
      </c>
      <c r="C2442" s="58" t="s">
        <v>270</v>
      </c>
      <c r="D2442" s="56">
        <v>80646</v>
      </c>
      <c r="E2442" s="56">
        <v>600</v>
      </c>
      <c r="F2442" s="56">
        <v>380</v>
      </c>
      <c r="G2442" s="56">
        <v>81626</v>
      </c>
    </row>
    <row r="2443" spans="1:7" ht="12.75" x14ac:dyDescent="0.2">
      <c r="A2443" s="57">
        <v>2010</v>
      </c>
      <c r="B2443" s="58" t="s">
        <v>303</v>
      </c>
      <c r="C2443" s="58" t="s">
        <v>271</v>
      </c>
      <c r="D2443" s="56">
        <v>178570</v>
      </c>
      <c r="E2443" s="56">
        <v>0</v>
      </c>
      <c r="F2443" s="56">
        <v>0</v>
      </c>
      <c r="G2443" s="56">
        <v>178570</v>
      </c>
    </row>
    <row r="2444" spans="1:7" ht="12.75" x14ac:dyDescent="0.2">
      <c r="A2444" s="57">
        <v>2011</v>
      </c>
      <c r="B2444" s="58" t="s">
        <v>303</v>
      </c>
      <c r="C2444" s="58" t="s">
        <v>271</v>
      </c>
      <c r="D2444" s="56">
        <v>227951</v>
      </c>
      <c r="E2444" s="56">
        <v>0</v>
      </c>
      <c r="F2444" s="56">
        <v>0</v>
      </c>
      <c r="G2444" s="56">
        <v>227951</v>
      </c>
    </row>
    <row r="2445" spans="1:7" ht="12.75" x14ac:dyDescent="0.2">
      <c r="A2445" s="57">
        <v>2012</v>
      </c>
      <c r="B2445" s="58" t="s">
        <v>303</v>
      </c>
      <c r="C2445" s="58" t="s">
        <v>271</v>
      </c>
      <c r="D2445" s="56">
        <v>239501</v>
      </c>
      <c r="E2445" s="56">
        <v>0</v>
      </c>
      <c r="F2445" s="56">
        <v>0</v>
      </c>
      <c r="G2445" s="56">
        <v>239501</v>
      </c>
    </row>
    <row r="2446" spans="1:7" ht="12.75" x14ac:dyDescent="0.2">
      <c r="A2446" s="57">
        <v>2013</v>
      </c>
      <c r="B2446" s="58" t="s">
        <v>303</v>
      </c>
      <c r="C2446" s="58" t="s">
        <v>271</v>
      </c>
      <c r="D2446" s="56">
        <v>223246</v>
      </c>
      <c r="E2446" s="56">
        <v>0</v>
      </c>
      <c r="F2446" s="56">
        <v>0</v>
      </c>
      <c r="G2446" s="56">
        <v>223246</v>
      </c>
    </row>
    <row r="2447" spans="1:7" ht="12.75" x14ac:dyDescent="0.2">
      <c r="A2447" s="57">
        <v>2014</v>
      </c>
      <c r="B2447" s="58" t="s">
        <v>303</v>
      </c>
      <c r="C2447" s="58" t="s">
        <v>271</v>
      </c>
      <c r="D2447" s="56">
        <v>180813</v>
      </c>
      <c r="E2447" s="56">
        <v>0</v>
      </c>
      <c r="F2447" s="56">
        <v>0</v>
      </c>
      <c r="G2447" s="56">
        <v>180813</v>
      </c>
    </row>
    <row r="2448" spans="1:7" ht="12.75" x14ac:dyDescent="0.2">
      <c r="A2448" s="57">
        <v>2015</v>
      </c>
      <c r="B2448" s="58" t="s">
        <v>303</v>
      </c>
      <c r="C2448" s="58" t="s">
        <v>271</v>
      </c>
      <c r="D2448" s="56">
        <v>109294</v>
      </c>
      <c r="E2448" s="56">
        <v>0</v>
      </c>
      <c r="F2448" s="56">
        <v>0</v>
      </c>
      <c r="G2448" s="56">
        <v>109294</v>
      </c>
    </row>
    <row r="2449" spans="1:7" ht="12.75" x14ac:dyDescent="0.2">
      <c r="A2449" s="57">
        <v>2016</v>
      </c>
      <c r="B2449" s="58" t="s">
        <v>303</v>
      </c>
      <c r="C2449" s="58" t="s">
        <v>271</v>
      </c>
      <c r="D2449" s="56">
        <v>187255</v>
      </c>
      <c r="E2449" s="56">
        <v>0</v>
      </c>
      <c r="F2449" s="56">
        <v>0</v>
      </c>
      <c r="G2449" s="56">
        <v>187255</v>
      </c>
    </row>
    <row r="2450" spans="1:7" ht="12.75" x14ac:dyDescent="0.2">
      <c r="A2450" s="57">
        <v>2017</v>
      </c>
      <c r="B2450" s="58" t="s">
        <v>303</v>
      </c>
      <c r="C2450" s="58" t="s">
        <v>271</v>
      </c>
      <c r="D2450" s="56">
        <v>144399</v>
      </c>
      <c r="E2450" s="56">
        <v>0</v>
      </c>
      <c r="F2450" s="56">
        <v>0</v>
      </c>
      <c r="G2450" s="56">
        <v>144399</v>
      </c>
    </row>
    <row r="2451" spans="1:7" ht="12.75" x14ac:dyDescent="0.2">
      <c r="A2451" s="57">
        <v>2018</v>
      </c>
      <c r="B2451" s="58" t="s">
        <v>303</v>
      </c>
      <c r="C2451" s="58" t="s">
        <v>271</v>
      </c>
      <c r="D2451" s="56">
        <v>163566</v>
      </c>
      <c r="E2451" s="56">
        <v>0</v>
      </c>
      <c r="F2451" s="56">
        <v>0</v>
      </c>
      <c r="G2451" s="56">
        <v>163566</v>
      </c>
    </row>
    <row r="2452" spans="1:7" ht="12.75" x14ac:dyDescent="0.2">
      <c r="A2452" s="57">
        <v>2019</v>
      </c>
      <c r="B2452" s="58" t="s">
        <v>303</v>
      </c>
      <c r="C2452" s="58" t="s">
        <v>271</v>
      </c>
      <c r="D2452" s="56">
        <v>167259</v>
      </c>
      <c r="E2452" s="56">
        <v>0</v>
      </c>
      <c r="F2452" s="56">
        <v>0</v>
      </c>
      <c r="G2452" s="56">
        <v>167259</v>
      </c>
    </row>
    <row r="2453" spans="1:7" ht="12.75" x14ac:dyDescent="0.2">
      <c r="A2453" s="57">
        <v>2010</v>
      </c>
      <c r="B2453" s="58" t="s">
        <v>303</v>
      </c>
      <c r="C2453" s="58" t="s">
        <v>272</v>
      </c>
      <c r="D2453" s="56">
        <v>8662</v>
      </c>
      <c r="E2453" s="56">
        <v>0</v>
      </c>
      <c r="F2453" s="56">
        <v>0</v>
      </c>
      <c r="G2453" s="56">
        <v>8662</v>
      </c>
    </row>
    <row r="2454" spans="1:7" ht="12.75" x14ac:dyDescent="0.2">
      <c r="A2454" s="57">
        <v>2011</v>
      </c>
      <c r="B2454" s="58" t="s">
        <v>303</v>
      </c>
      <c r="C2454" s="58" t="s">
        <v>272</v>
      </c>
      <c r="D2454" s="56">
        <v>10383</v>
      </c>
      <c r="E2454" s="56">
        <v>0</v>
      </c>
      <c r="F2454" s="56">
        <v>0</v>
      </c>
      <c r="G2454" s="56">
        <v>10383</v>
      </c>
    </row>
    <row r="2455" spans="1:7" ht="12.75" x14ac:dyDescent="0.2">
      <c r="A2455" s="57">
        <v>2012</v>
      </c>
      <c r="B2455" s="58" t="s">
        <v>303</v>
      </c>
      <c r="C2455" s="58" t="s">
        <v>272</v>
      </c>
      <c r="D2455" s="56">
        <v>9953</v>
      </c>
      <c r="E2455" s="56">
        <v>0</v>
      </c>
      <c r="F2455" s="56">
        <v>0</v>
      </c>
      <c r="G2455" s="56">
        <v>9953</v>
      </c>
    </row>
    <row r="2456" spans="1:7" ht="12.75" x14ac:dyDescent="0.2">
      <c r="A2456" s="57">
        <v>2013</v>
      </c>
      <c r="B2456" s="58" t="s">
        <v>303</v>
      </c>
      <c r="C2456" s="58" t="s">
        <v>272</v>
      </c>
      <c r="D2456" s="56">
        <v>6591</v>
      </c>
      <c r="E2456" s="56">
        <v>0</v>
      </c>
      <c r="F2456" s="56">
        <v>0</v>
      </c>
      <c r="G2456" s="56">
        <v>6591</v>
      </c>
    </row>
    <row r="2457" spans="1:7" ht="12.75" x14ac:dyDescent="0.2">
      <c r="A2457" s="57">
        <v>2014</v>
      </c>
      <c r="B2457" s="58" t="s">
        <v>303</v>
      </c>
      <c r="C2457" s="58" t="s">
        <v>272</v>
      </c>
      <c r="D2457" s="56">
        <v>9599</v>
      </c>
      <c r="E2457" s="56">
        <v>0</v>
      </c>
      <c r="F2457" s="56">
        <v>8</v>
      </c>
      <c r="G2457" s="56">
        <v>9607</v>
      </c>
    </row>
    <row r="2458" spans="1:7" ht="12.75" x14ac:dyDescent="0.2">
      <c r="A2458" s="57">
        <v>2015</v>
      </c>
      <c r="B2458" s="58" t="s">
        <v>303</v>
      </c>
      <c r="C2458" s="58" t="s">
        <v>272</v>
      </c>
      <c r="D2458" s="56">
        <v>7910</v>
      </c>
      <c r="E2458" s="56">
        <v>0</v>
      </c>
      <c r="F2458" s="56">
        <v>7</v>
      </c>
      <c r="G2458" s="56">
        <v>7917</v>
      </c>
    </row>
    <row r="2459" spans="1:7" ht="12.75" x14ac:dyDescent="0.2">
      <c r="A2459" s="57">
        <v>2016</v>
      </c>
      <c r="B2459" s="58" t="s">
        <v>303</v>
      </c>
      <c r="C2459" s="58" t="s">
        <v>272</v>
      </c>
      <c r="D2459" s="56">
        <v>8011</v>
      </c>
      <c r="E2459" s="56">
        <v>0</v>
      </c>
      <c r="F2459" s="56">
        <v>0</v>
      </c>
      <c r="G2459" s="56">
        <v>8011</v>
      </c>
    </row>
    <row r="2460" spans="1:7" ht="12.75" x14ac:dyDescent="0.2">
      <c r="A2460" s="57">
        <v>2017</v>
      </c>
      <c r="B2460" s="58" t="s">
        <v>303</v>
      </c>
      <c r="C2460" s="58" t="s">
        <v>272</v>
      </c>
      <c r="D2460" s="56">
        <v>7175</v>
      </c>
      <c r="E2460" s="56">
        <v>0</v>
      </c>
      <c r="F2460" s="56">
        <v>0</v>
      </c>
      <c r="G2460" s="56">
        <v>7175</v>
      </c>
    </row>
    <row r="2461" spans="1:7" ht="12.75" x14ac:dyDescent="0.2">
      <c r="A2461" s="57">
        <v>2018</v>
      </c>
      <c r="B2461" s="58" t="s">
        <v>303</v>
      </c>
      <c r="C2461" s="58" t="s">
        <v>272</v>
      </c>
      <c r="D2461" s="56">
        <v>7287</v>
      </c>
      <c r="E2461" s="56">
        <v>0</v>
      </c>
      <c r="F2461" s="56">
        <v>0</v>
      </c>
      <c r="G2461" s="56">
        <v>7287</v>
      </c>
    </row>
    <row r="2462" spans="1:7" ht="12.75" x14ac:dyDescent="0.2">
      <c r="A2462" s="57">
        <v>2019</v>
      </c>
      <c r="B2462" s="58" t="s">
        <v>303</v>
      </c>
      <c r="C2462" s="58" t="s">
        <v>272</v>
      </c>
      <c r="D2462" s="56">
        <v>7345</v>
      </c>
      <c r="E2462" s="56">
        <v>0</v>
      </c>
      <c r="F2462" s="56">
        <v>0</v>
      </c>
      <c r="G2462" s="56">
        <v>7345</v>
      </c>
    </row>
    <row r="2463" spans="1:7" ht="12.75" x14ac:dyDescent="0.2">
      <c r="A2463" s="57">
        <v>2010</v>
      </c>
      <c r="B2463" s="58" t="s">
        <v>303</v>
      </c>
      <c r="C2463" s="58" t="s">
        <v>273</v>
      </c>
      <c r="D2463" s="56">
        <v>102458</v>
      </c>
      <c r="E2463" s="56">
        <v>0</v>
      </c>
      <c r="F2463" s="56">
        <v>0</v>
      </c>
      <c r="G2463" s="56">
        <v>102458</v>
      </c>
    </row>
    <row r="2464" spans="1:7" ht="12.75" x14ac:dyDescent="0.2">
      <c r="A2464" s="57">
        <v>2011</v>
      </c>
      <c r="B2464" s="58" t="s">
        <v>303</v>
      </c>
      <c r="C2464" s="58" t="s">
        <v>273</v>
      </c>
      <c r="D2464" s="56">
        <v>168181</v>
      </c>
      <c r="E2464" s="56">
        <v>0</v>
      </c>
      <c r="F2464" s="56">
        <v>0</v>
      </c>
      <c r="G2464" s="56">
        <v>168181</v>
      </c>
    </row>
    <row r="2465" spans="1:7" ht="12.75" x14ac:dyDescent="0.2">
      <c r="A2465" s="57">
        <v>2012</v>
      </c>
      <c r="B2465" s="58" t="s">
        <v>303</v>
      </c>
      <c r="C2465" s="58" t="s">
        <v>273</v>
      </c>
      <c r="D2465" s="56">
        <v>118245</v>
      </c>
      <c r="E2465" s="56">
        <v>0</v>
      </c>
      <c r="F2465" s="56">
        <v>0</v>
      </c>
      <c r="G2465" s="56">
        <v>118245</v>
      </c>
    </row>
    <row r="2466" spans="1:7" ht="12.75" x14ac:dyDescent="0.2">
      <c r="A2466" s="57">
        <v>2013</v>
      </c>
      <c r="B2466" s="58" t="s">
        <v>303</v>
      </c>
      <c r="C2466" s="58" t="s">
        <v>273</v>
      </c>
      <c r="D2466" s="56">
        <v>140753</v>
      </c>
      <c r="E2466" s="56">
        <v>0</v>
      </c>
      <c r="F2466" s="56">
        <v>1</v>
      </c>
      <c r="G2466" s="56">
        <v>140754</v>
      </c>
    </row>
    <row r="2467" spans="1:7" ht="12.75" x14ac:dyDescent="0.2">
      <c r="A2467" s="57">
        <v>2014</v>
      </c>
      <c r="B2467" s="58" t="s">
        <v>303</v>
      </c>
      <c r="C2467" s="58" t="s">
        <v>273</v>
      </c>
      <c r="D2467" s="56">
        <v>114546</v>
      </c>
      <c r="E2467" s="56">
        <v>0</v>
      </c>
      <c r="F2467" s="56">
        <v>1</v>
      </c>
      <c r="G2467" s="56">
        <v>114547</v>
      </c>
    </row>
    <row r="2468" spans="1:7" ht="12.75" x14ac:dyDescent="0.2">
      <c r="A2468" s="57">
        <v>2015</v>
      </c>
      <c r="B2468" s="58" t="s">
        <v>303</v>
      </c>
      <c r="C2468" s="58" t="s">
        <v>273</v>
      </c>
      <c r="D2468" s="56">
        <v>82219</v>
      </c>
      <c r="E2468" s="56">
        <v>0</v>
      </c>
      <c r="F2468" s="56">
        <v>1</v>
      </c>
      <c r="G2468" s="56">
        <v>82220</v>
      </c>
    </row>
    <row r="2469" spans="1:7" ht="12.75" x14ac:dyDescent="0.2">
      <c r="A2469" s="57">
        <v>2016</v>
      </c>
      <c r="B2469" s="58" t="s">
        <v>303</v>
      </c>
      <c r="C2469" s="58" t="s">
        <v>273</v>
      </c>
      <c r="D2469" s="56">
        <v>122682</v>
      </c>
      <c r="E2469" s="56">
        <v>0</v>
      </c>
      <c r="F2469" s="56">
        <v>162</v>
      </c>
      <c r="G2469" s="56">
        <v>122844</v>
      </c>
    </row>
    <row r="2470" spans="1:7" ht="12.75" x14ac:dyDescent="0.2">
      <c r="A2470" s="57">
        <v>2017</v>
      </c>
      <c r="B2470" s="58" t="s">
        <v>303</v>
      </c>
      <c r="C2470" s="58" t="s">
        <v>273</v>
      </c>
      <c r="D2470" s="56">
        <v>79212</v>
      </c>
      <c r="E2470" s="56">
        <v>0</v>
      </c>
      <c r="F2470" s="56">
        <v>99</v>
      </c>
      <c r="G2470" s="56">
        <v>79311</v>
      </c>
    </row>
    <row r="2471" spans="1:7" ht="12.75" x14ac:dyDescent="0.2">
      <c r="A2471" s="57">
        <v>2018</v>
      </c>
      <c r="B2471" s="58" t="s">
        <v>303</v>
      </c>
      <c r="C2471" s="58" t="s">
        <v>273</v>
      </c>
      <c r="D2471" s="56">
        <v>122254</v>
      </c>
      <c r="E2471" s="56">
        <v>0</v>
      </c>
      <c r="F2471" s="56">
        <v>1</v>
      </c>
      <c r="G2471" s="56">
        <v>122255</v>
      </c>
    </row>
    <row r="2472" spans="1:7" ht="12.75" x14ac:dyDescent="0.2">
      <c r="A2472" s="57">
        <v>2019</v>
      </c>
      <c r="B2472" s="58" t="s">
        <v>303</v>
      </c>
      <c r="C2472" s="58" t="s">
        <v>273</v>
      </c>
      <c r="D2472" s="56">
        <v>107812</v>
      </c>
      <c r="E2472" s="56">
        <v>0</v>
      </c>
      <c r="F2472" s="56">
        <v>0</v>
      </c>
      <c r="G2472" s="56">
        <v>107812</v>
      </c>
    </row>
    <row r="2473" spans="1:7" ht="12.75" x14ac:dyDescent="0.2">
      <c r="A2473" s="57">
        <v>2010</v>
      </c>
      <c r="B2473" s="58" t="s">
        <v>303</v>
      </c>
      <c r="C2473" s="58" t="s">
        <v>274</v>
      </c>
      <c r="D2473" s="56">
        <v>318882</v>
      </c>
      <c r="E2473" s="56">
        <v>0</v>
      </c>
      <c r="F2473" s="56">
        <v>0</v>
      </c>
      <c r="G2473" s="56">
        <v>318882</v>
      </c>
    </row>
    <row r="2474" spans="1:7" ht="12.75" x14ac:dyDescent="0.2">
      <c r="A2474" s="57">
        <v>2011</v>
      </c>
      <c r="B2474" s="58" t="s">
        <v>303</v>
      </c>
      <c r="C2474" s="58" t="s">
        <v>274</v>
      </c>
      <c r="D2474" s="56">
        <v>404205</v>
      </c>
      <c r="E2474" s="56">
        <v>0</v>
      </c>
      <c r="F2474" s="56">
        <v>0</v>
      </c>
      <c r="G2474" s="56">
        <v>404205</v>
      </c>
    </row>
    <row r="2475" spans="1:7" ht="12.75" x14ac:dyDescent="0.2">
      <c r="A2475" s="57">
        <v>2012</v>
      </c>
      <c r="B2475" s="58" t="s">
        <v>303</v>
      </c>
      <c r="C2475" s="58" t="s">
        <v>274</v>
      </c>
      <c r="D2475" s="56">
        <v>424388</v>
      </c>
      <c r="E2475" s="56">
        <v>0</v>
      </c>
      <c r="F2475" s="56">
        <v>0</v>
      </c>
      <c r="G2475" s="56">
        <v>424388</v>
      </c>
    </row>
    <row r="2476" spans="1:7" ht="12.75" x14ac:dyDescent="0.2">
      <c r="A2476" s="57">
        <v>2013</v>
      </c>
      <c r="B2476" s="58" t="s">
        <v>303</v>
      </c>
      <c r="C2476" s="58" t="s">
        <v>274</v>
      </c>
      <c r="D2476" s="56">
        <v>360353</v>
      </c>
      <c r="E2476" s="56">
        <v>0</v>
      </c>
      <c r="F2476" s="56">
        <v>0</v>
      </c>
      <c r="G2476" s="56">
        <v>360353</v>
      </c>
    </row>
    <row r="2477" spans="1:7" ht="12.75" x14ac:dyDescent="0.2">
      <c r="A2477" s="57">
        <v>2014</v>
      </c>
      <c r="B2477" s="58" t="s">
        <v>303</v>
      </c>
      <c r="C2477" s="58" t="s">
        <v>274</v>
      </c>
      <c r="D2477" s="56">
        <v>304582</v>
      </c>
      <c r="E2477" s="56">
        <v>0</v>
      </c>
      <c r="F2477" s="56">
        <v>0</v>
      </c>
      <c r="G2477" s="56">
        <v>304582</v>
      </c>
    </row>
    <row r="2478" spans="1:7" ht="12.75" x14ac:dyDescent="0.2">
      <c r="A2478" s="57">
        <v>2015</v>
      </c>
      <c r="B2478" s="58" t="s">
        <v>303</v>
      </c>
      <c r="C2478" s="58" t="s">
        <v>274</v>
      </c>
      <c r="D2478" s="56">
        <v>312119</v>
      </c>
      <c r="E2478" s="56">
        <v>0</v>
      </c>
      <c r="F2478" s="56">
        <v>0</v>
      </c>
      <c r="G2478" s="56">
        <v>312119</v>
      </c>
    </row>
    <row r="2479" spans="1:7" ht="12.75" x14ac:dyDescent="0.2">
      <c r="A2479" s="57">
        <v>2016</v>
      </c>
      <c r="B2479" s="58" t="s">
        <v>303</v>
      </c>
      <c r="C2479" s="58" t="s">
        <v>274</v>
      </c>
      <c r="D2479" s="56">
        <v>325473</v>
      </c>
      <c r="E2479" s="56">
        <v>0</v>
      </c>
      <c r="F2479" s="56">
        <v>0</v>
      </c>
      <c r="G2479" s="56">
        <v>325473</v>
      </c>
    </row>
    <row r="2480" spans="1:7" ht="12.75" x14ac:dyDescent="0.2">
      <c r="A2480" s="57">
        <v>2017</v>
      </c>
      <c r="B2480" s="58" t="s">
        <v>303</v>
      </c>
      <c r="C2480" s="58" t="s">
        <v>274</v>
      </c>
      <c r="D2480" s="56">
        <v>305058</v>
      </c>
      <c r="E2480" s="56">
        <v>0</v>
      </c>
      <c r="F2480" s="56">
        <v>0</v>
      </c>
      <c r="G2480" s="56">
        <v>305058</v>
      </c>
    </row>
    <row r="2481" spans="1:7" ht="12.75" x14ac:dyDescent="0.2">
      <c r="A2481" s="57">
        <v>2018</v>
      </c>
      <c r="B2481" s="58" t="s">
        <v>303</v>
      </c>
      <c r="C2481" s="58" t="s">
        <v>274</v>
      </c>
      <c r="D2481" s="56">
        <v>274923</v>
      </c>
      <c r="E2481" s="56">
        <v>0</v>
      </c>
      <c r="F2481" s="56">
        <v>0</v>
      </c>
      <c r="G2481" s="56">
        <v>274923</v>
      </c>
    </row>
    <row r="2482" spans="1:7" ht="12.75" x14ac:dyDescent="0.2">
      <c r="A2482" s="57">
        <v>2019</v>
      </c>
      <c r="B2482" s="58" t="s">
        <v>303</v>
      </c>
      <c r="C2482" s="58" t="s">
        <v>274</v>
      </c>
      <c r="D2482" s="56">
        <v>294757</v>
      </c>
      <c r="E2482" s="56">
        <v>0</v>
      </c>
      <c r="F2482" s="56">
        <v>0</v>
      </c>
      <c r="G2482" s="56">
        <v>294757</v>
      </c>
    </row>
    <row r="2483" spans="1:7" ht="12.75" x14ac:dyDescent="0.2">
      <c r="A2483" s="57">
        <v>2010</v>
      </c>
      <c r="B2483" s="58" t="s">
        <v>303</v>
      </c>
      <c r="C2483" s="58" t="s">
        <v>275</v>
      </c>
      <c r="D2483" s="56">
        <v>7354</v>
      </c>
      <c r="E2483" s="56">
        <v>0</v>
      </c>
      <c r="F2483" s="56">
        <v>0</v>
      </c>
      <c r="G2483" s="56">
        <v>7354</v>
      </c>
    </row>
    <row r="2484" spans="1:7" ht="12.75" x14ac:dyDescent="0.2">
      <c r="A2484" s="57">
        <v>2011</v>
      </c>
      <c r="B2484" s="58" t="s">
        <v>303</v>
      </c>
      <c r="C2484" s="58" t="s">
        <v>275</v>
      </c>
      <c r="D2484" s="56">
        <v>11535</v>
      </c>
      <c r="E2484" s="56">
        <v>0</v>
      </c>
      <c r="F2484" s="56">
        <v>0</v>
      </c>
      <c r="G2484" s="56">
        <v>11535</v>
      </c>
    </row>
    <row r="2485" spans="1:7" ht="12.75" x14ac:dyDescent="0.2">
      <c r="A2485" s="57">
        <v>2012</v>
      </c>
      <c r="B2485" s="58" t="s">
        <v>303</v>
      </c>
      <c r="C2485" s="58" t="s">
        <v>275</v>
      </c>
      <c r="D2485" s="56">
        <v>11659</v>
      </c>
      <c r="E2485" s="56">
        <v>0</v>
      </c>
      <c r="F2485" s="56">
        <v>0</v>
      </c>
      <c r="G2485" s="56">
        <v>11659</v>
      </c>
    </row>
    <row r="2486" spans="1:7" ht="12.75" x14ac:dyDescent="0.2">
      <c r="A2486" s="57">
        <v>2013</v>
      </c>
      <c r="B2486" s="58" t="s">
        <v>303</v>
      </c>
      <c r="C2486" s="58" t="s">
        <v>275</v>
      </c>
      <c r="D2486" s="56">
        <v>11384</v>
      </c>
      <c r="E2486" s="56">
        <v>0</v>
      </c>
      <c r="F2486" s="56">
        <v>0</v>
      </c>
      <c r="G2486" s="56">
        <v>11384</v>
      </c>
    </row>
    <row r="2487" spans="1:7" ht="12.75" x14ac:dyDescent="0.2">
      <c r="A2487" s="57">
        <v>2014</v>
      </c>
      <c r="B2487" s="58" t="s">
        <v>303</v>
      </c>
      <c r="C2487" s="58" t="s">
        <v>275</v>
      </c>
      <c r="D2487" s="56">
        <v>9832</v>
      </c>
      <c r="E2487" s="56">
        <v>0</v>
      </c>
      <c r="F2487" s="56">
        <v>0</v>
      </c>
      <c r="G2487" s="56">
        <v>9832</v>
      </c>
    </row>
    <row r="2488" spans="1:7" ht="12.75" x14ac:dyDescent="0.2">
      <c r="A2488" s="57">
        <v>2015</v>
      </c>
      <c r="B2488" s="58" t="s">
        <v>303</v>
      </c>
      <c r="C2488" s="58" t="s">
        <v>275</v>
      </c>
      <c r="D2488" s="56">
        <v>8984</v>
      </c>
      <c r="E2488" s="56">
        <v>0</v>
      </c>
      <c r="F2488" s="56">
        <v>0</v>
      </c>
      <c r="G2488" s="56">
        <v>8984</v>
      </c>
    </row>
    <row r="2489" spans="1:7" ht="12.75" x14ac:dyDescent="0.2">
      <c r="A2489" s="57">
        <v>2016</v>
      </c>
      <c r="B2489" s="58" t="s">
        <v>303</v>
      </c>
      <c r="C2489" s="58" t="s">
        <v>275</v>
      </c>
      <c r="D2489" s="56">
        <v>11801</v>
      </c>
      <c r="E2489" s="56">
        <v>0</v>
      </c>
      <c r="F2489" s="56">
        <v>0</v>
      </c>
      <c r="G2489" s="56">
        <v>11801</v>
      </c>
    </row>
    <row r="2490" spans="1:7" ht="12.75" x14ac:dyDescent="0.2">
      <c r="A2490" s="57">
        <v>2017</v>
      </c>
      <c r="B2490" s="58" t="s">
        <v>303</v>
      </c>
      <c r="C2490" s="58" t="s">
        <v>275</v>
      </c>
      <c r="D2490" s="56">
        <v>10730</v>
      </c>
      <c r="E2490" s="56">
        <v>0</v>
      </c>
      <c r="F2490" s="56">
        <v>0</v>
      </c>
      <c r="G2490" s="56">
        <v>10730</v>
      </c>
    </row>
    <row r="2491" spans="1:7" ht="12.75" x14ac:dyDescent="0.2">
      <c r="A2491" s="57">
        <v>2018</v>
      </c>
      <c r="B2491" s="58" t="s">
        <v>303</v>
      </c>
      <c r="C2491" s="58" t="s">
        <v>275</v>
      </c>
      <c r="D2491" s="56">
        <v>11922</v>
      </c>
      <c r="E2491" s="56">
        <v>75</v>
      </c>
      <c r="F2491" s="56">
        <v>0</v>
      </c>
      <c r="G2491" s="56">
        <v>11997</v>
      </c>
    </row>
    <row r="2492" spans="1:7" ht="12.75" x14ac:dyDescent="0.2">
      <c r="A2492" s="57">
        <v>2019</v>
      </c>
      <c r="B2492" s="58" t="s">
        <v>303</v>
      </c>
      <c r="C2492" s="58" t="s">
        <v>275</v>
      </c>
      <c r="D2492" s="56">
        <v>11407</v>
      </c>
      <c r="E2492" s="56">
        <v>75</v>
      </c>
      <c r="F2492" s="56">
        <v>0</v>
      </c>
      <c r="G2492" s="56">
        <v>11482</v>
      </c>
    </row>
    <row r="2493" spans="1:7" ht="12.75" x14ac:dyDescent="0.2">
      <c r="A2493" s="57">
        <v>2010</v>
      </c>
      <c r="B2493" s="58" t="s">
        <v>303</v>
      </c>
      <c r="C2493" s="58" t="s">
        <v>276</v>
      </c>
      <c r="D2493" s="56">
        <v>219525</v>
      </c>
      <c r="E2493" s="56">
        <v>118</v>
      </c>
      <c r="F2493" s="56">
        <v>0</v>
      </c>
      <c r="G2493" s="56">
        <v>219643</v>
      </c>
    </row>
    <row r="2494" spans="1:7" ht="12.75" x14ac:dyDescent="0.2">
      <c r="A2494" s="57">
        <v>2011</v>
      </c>
      <c r="B2494" s="58" t="s">
        <v>303</v>
      </c>
      <c r="C2494" s="58" t="s">
        <v>276</v>
      </c>
      <c r="D2494" s="56">
        <v>389019</v>
      </c>
      <c r="E2494" s="56">
        <v>154</v>
      </c>
      <c r="F2494" s="56">
        <v>0</v>
      </c>
      <c r="G2494" s="56">
        <v>389173</v>
      </c>
    </row>
    <row r="2495" spans="1:7" ht="12.75" x14ac:dyDescent="0.2">
      <c r="A2495" s="57">
        <v>2012</v>
      </c>
      <c r="B2495" s="58" t="s">
        <v>303</v>
      </c>
      <c r="C2495" s="58" t="s">
        <v>276</v>
      </c>
      <c r="D2495" s="56">
        <v>364360</v>
      </c>
      <c r="E2495" s="56">
        <v>107</v>
      </c>
      <c r="F2495" s="56">
        <v>0</v>
      </c>
      <c r="G2495" s="56">
        <v>364467</v>
      </c>
    </row>
    <row r="2496" spans="1:7" ht="12.75" x14ac:dyDescent="0.2">
      <c r="A2496" s="57">
        <v>2013</v>
      </c>
      <c r="B2496" s="58" t="s">
        <v>303</v>
      </c>
      <c r="C2496" s="58" t="s">
        <v>276</v>
      </c>
      <c r="D2496" s="56">
        <v>330365</v>
      </c>
      <c r="E2496" s="56">
        <v>198</v>
      </c>
      <c r="F2496" s="56">
        <v>0</v>
      </c>
      <c r="G2496" s="56">
        <v>330563</v>
      </c>
    </row>
    <row r="2497" spans="1:7" ht="12.75" x14ac:dyDescent="0.2">
      <c r="A2497" s="57">
        <v>2014</v>
      </c>
      <c r="B2497" s="58" t="s">
        <v>303</v>
      </c>
      <c r="C2497" s="58" t="s">
        <v>276</v>
      </c>
      <c r="D2497" s="56">
        <v>248628</v>
      </c>
      <c r="E2497" s="56">
        <v>240</v>
      </c>
      <c r="F2497" s="56">
        <v>0</v>
      </c>
      <c r="G2497" s="56">
        <v>248868</v>
      </c>
    </row>
    <row r="2498" spans="1:7" ht="12.75" x14ac:dyDescent="0.2">
      <c r="A2498" s="57">
        <v>2015</v>
      </c>
      <c r="B2498" s="58" t="s">
        <v>303</v>
      </c>
      <c r="C2498" s="58" t="s">
        <v>276</v>
      </c>
      <c r="D2498" s="56">
        <v>204294</v>
      </c>
      <c r="E2498" s="56">
        <v>120</v>
      </c>
      <c r="F2498" s="56">
        <v>0</v>
      </c>
      <c r="G2498" s="56">
        <v>204414</v>
      </c>
    </row>
    <row r="2499" spans="1:7" ht="12.75" x14ac:dyDescent="0.2">
      <c r="A2499" s="57">
        <v>2016</v>
      </c>
      <c r="B2499" s="58" t="s">
        <v>303</v>
      </c>
      <c r="C2499" s="58" t="s">
        <v>276</v>
      </c>
      <c r="D2499" s="56">
        <v>289742</v>
      </c>
      <c r="E2499" s="56">
        <v>79</v>
      </c>
      <c r="F2499" s="56">
        <v>0</v>
      </c>
      <c r="G2499" s="56">
        <v>289821</v>
      </c>
    </row>
    <row r="2500" spans="1:7" ht="12.75" x14ac:dyDescent="0.2">
      <c r="A2500" s="57">
        <v>2017</v>
      </c>
      <c r="B2500" s="58" t="s">
        <v>303</v>
      </c>
      <c r="C2500" s="58" t="s">
        <v>276</v>
      </c>
      <c r="D2500" s="56">
        <v>183309</v>
      </c>
      <c r="E2500" s="56">
        <v>79</v>
      </c>
      <c r="F2500" s="56">
        <v>0</v>
      </c>
      <c r="G2500" s="56">
        <v>183388</v>
      </c>
    </row>
    <row r="2501" spans="1:7" ht="12.75" x14ac:dyDescent="0.2">
      <c r="A2501" s="57">
        <v>2018</v>
      </c>
      <c r="B2501" s="58" t="s">
        <v>303</v>
      </c>
      <c r="C2501" s="58" t="s">
        <v>276</v>
      </c>
      <c r="D2501" s="56">
        <v>250168</v>
      </c>
      <c r="E2501" s="56">
        <v>79</v>
      </c>
      <c r="F2501" s="56">
        <v>0</v>
      </c>
      <c r="G2501" s="56">
        <v>250247</v>
      </c>
    </row>
    <row r="2502" spans="1:7" ht="12.75" x14ac:dyDescent="0.2">
      <c r="A2502" s="57">
        <v>2019</v>
      </c>
      <c r="B2502" s="58" t="s">
        <v>303</v>
      </c>
      <c r="C2502" s="58" t="s">
        <v>276</v>
      </c>
      <c r="D2502" s="56">
        <v>237419</v>
      </c>
      <c r="E2502" s="56">
        <v>132</v>
      </c>
      <c r="F2502" s="56">
        <v>0</v>
      </c>
      <c r="G2502" s="56">
        <v>237551</v>
      </c>
    </row>
    <row r="2503" spans="1:7" ht="12.75" x14ac:dyDescent="0.2">
      <c r="A2503" s="57">
        <v>2010</v>
      </c>
      <c r="B2503" s="58" t="s">
        <v>303</v>
      </c>
      <c r="C2503" s="58" t="s">
        <v>277</v>
      </c>
      <c r="D2503" s="56">
        <v>98943</v>
      </c>
      <c r="E2503" s="56">
        <v>0</v>
      </c>
      <c r="F2503" s="56">
        <v>0</v>
      </c>
      <c r="G2503" s="56">
        <v>98943</v>
      </c>
    </row>
    <row r="2504" spans="1:7" ht="12.75" x14ac:dyDescent="0.2">
      <c r="A2504" s="57">
        <v>2011</v>
      </c>
      <c r="B2504" s="58" t="s">
        <v>303</v>
      </c>
      <c r="C2504" s="58" t="s">
        <v>277</v>
      </c>
      <c r="D2504" s="56">
        <v>149909</v>
      </c>
      <c r="E2504" s="56">
        <v>0</v>
      </c>
      <c r="F2504" s="56">
        <v>0</v>
      </c>
      <c r="G2504" s="56">
        <v>149909</v>
      </c>
    </row>
    <row r="2505" spans="1:7" ht="12.75" x14ac:dyDescent="0.2">
      <c r="A2505" s="57">
        <v>2012</v>
      </c>
      <c r="B2505" s="58" t="s">
        <v>303</v>
      </c>
      <c r="C2505" s="58" t="s">
        <v>277</v>
      </c>
      <c r="D2505" s="56">
        <v>160286</v>
      </c>
      <c r="E2505" s="56">
        <v>0</v>
      </c>
      <c r="F2505" s="56">
        <v>0</v>
      </c>
      <c r="G2505" s="56">
        <v>160286</v>
      </c>
    </row>
    <row r="2506" spans="1:7" ht="12.75" x14ac:dyDescent="0.2">
      <c r="A2506" s="57">
        <v>2013</v>
      </c>
      <c r="B2506" s="58" t="s">
        <v>303</v>
      </c>
      <c r="C2506" s="58" t="s">
        <v>277</v>
      </c>
      <c r="D2506" s="56">
        <v>138242</v>
      </c>
      <c r="E2506" s="56">
        <v>0</v>
      </c>
      <c r="F2506" s="56">
        <v>1136</v>
      </c>
      <c r="G2506" s="56">
        <v>139378</v>
      </c>
    </row>
    <row r="2507" spans="1:7" ht="12.75" x14ac:dyDescent="0.2">
      <c r="A2507" s="57">
        <v>2014</v>
      </c>
      <c r="B2507" s="58" t="s">
        <v>303</v>
      </c>
      <c r="C2507" s="58" t="s">
        <v>277</v>
      </c>
      <c r="D2507" s="56">
        <v>109922</v>
      </c>
      <c r="E2507" s="56">
        <v>0</v>
      </c>
      <c r="F2507" s="56">
        <v>894</v>
      </c>
      <c r="G2507" s="56">
        <v>110816</v>
      </c>
    </row>
    <row r="2508" spans="1:7" ht="12.75" x14ac:dyDescent="0.2">
      <c r="A2508" s="57">
        <v>2015</v>
      </c>
      <c r="B2508" s="58" t="s">
        <v>303</v>
      </c>
      <c r="C2508" s="58" t="s">
        <v>277</v>
      </c>
      <c r="D2508" s="56">
        <v>114264</v>
      </c>
      <c r="E2508" s="56">
        <v>0</v>
      </c>
      <c r="F2508" s="56">
        <v>899</v>
      </c>
      <c r="G2508" s="56">
        <v>115163</v>
      </c>
    </row>
    <row r="2509" spans="1:7" ht="12.75" x14ac:dyDescent="0.2">
      <c r="A2509" s="57">
        <v>2016</v>
      </c>
      <c r="B2509" s="58" t="s">
        <v>303</v>
      </c>
      <c r="C2509" s="58" t="s">
        <v>277</v>
      </c>
      <c r="D2509" s="56">
        <v>136626</v>
      </c>
      <c r="E2509" s="56">
        <v>0</v>
      </c>
      <c r="F2509" s="56">
        <v>849</v>
      </c>
      <c r="G2509" s="56">
        <v>137475</v>
      </c>
    </row>
    <row r="2510" spans="1:7" ht="12.75" x14ac:dyDescent="0.2">
      <c r="A2510" s="57">
        <v>2017</v>
      </c>
      <c r="B2510" s="58" t="s">
        <v>303</v>
      </c>
      <c r="C2510" s="58" t="s">
        <v>277</v>
      </c>
      <c r="D2510" s="56">
        <v>98518</v>
      </c>
      <c r="E2510" s="56">
        <v>0</v>
      </c>
      <c r="F2510" s="56">
        <v>532</v>
      </c>
      <c r="G2510" s="56">
        <v>99050</v>
      </c>
    </row>
    <row r="2511" spans="1:7" ht="12.75" x14ac:dyDescent="0.2">
      <c r="A2511" s="57">
        <v>2018</v>
      </c>
      <c r="B2511" s="58" t="s">
        <v>303</v>
      </c>
      <c r="C2511" s="58" t="s">
        <v>277</v>
      </c>
      <c r="D2511" s="56">
        <v>128862</v>
      </c>
      <c r="E2511" s="56">
        <v>0</v>
      </c>
      <c r="F2511" s="56">
        <v>524</v>
      </c>
      <c r="G2511" s="56">
        <v>129386</v>
      </c>
    </row>
    <row r="2512" spans="1:7" ht="12.75" x14ac:dyDescent="0.2">
      <c r="A2512" s="57">
        <v>2019</v>
      </c>
      <c r="B2512" s="58" t="s">
        <v>303</v>
      </c>
      <c r="C2512" s="58" t="s">
        <v>277</v>
      </c>
      <c r="D2512" s="56">
        <v>141013</v>
      </c>
      <c r="E2512" s="56">
        <v>0</v>
      </c>
      <c r="F2512" s="56">
        <v>526</v>
      </c>
      <c r="G2512" s="56">
        <v>141539</v>
      </c>
    </row>
    <row r="2513" spans="1:7" ht="12.75" x14ac:dyDescent="0.2">
      <c r="A2513" s="57">
        <v>2010</v>
      </c>
      <c r="B2513" s="58" t="s">
        <v>303</v>
      </c>
      <c r="C2513" s="58" t="s">
        <v>278</v>
      </c>
      <c r="D2513" s="56">
        <v>182763</v>
      </c>
      <c r="E2513" s="56">
        <v>0</v>
      </c>
      <c r="F2513" s="56">
        <v>0</v>
      </c>
      <c r="G2513" s="56">
        <v>182763</v>
      </c>
    </row>
    <row r="2514" spans="1:7" ht="12.75" x14ac:dyDescent="0.2">
      <c r="A2514" s="57">
        <v>2011</v>
      </c>
      <c r="B2514" s="58" t="s">
        <v>303</v>
      </c>
      <c r="C2514" s="58" t="s">
        <v>278</v>
      </c>
      <c r="D2514" s="56">
        <v>308578</v>
      </c>
      <c r="E2514" s="56">
        <v>0</v>
      </c>
      <c r="F2514" s="56">
        <v>0</v>
      </c>
      <c r="G2514" s="56">
        <v>308578</v>
      </c>
    </row>
    <row r="2515" spans="1:7" ht="12.75" x14ac:dyDescent="0.2">
      <c r="A2515" s="57">
        <v>2012</v>
      </c>
      <c r="B2515" s="58" t="s">
        <v>303</v>
      </c>
      <c r="C2515" s="58" t="s">
        <v>278</v>
      </c>
      <c r="D2515" s="56">
        <v>325693</v>
      </c>
      <c r="E2515" s="56">
        <v>0</v>
      </c>
      <c r="F2515" s="56">
        <v>0</v>
      </c>
      <c r="G2515" s="56">
        <v>325693</v>
      </c>
    </row>
    <row r="2516" spans="1:7" ht="12.75" x14ac:dyDescent="0.2">
      <c r="A2516" s="57">
        <v>2013</v>
      </c>
      <c r="B2516" s="58" t="s">
        <v>303</v>
      </c>
      <c r="C2516" s="58" t="s">
        <v>278</v>
      </c>
      <c r="D2516" s="56">
        <v>271563</v>
      </c>
      <c r="E2516" s="56">
        <v>0</v>
      </c>
      <c r="F2516" s="56">
        <v>463</v>
      </c>
      <c r="G2516" s="56">
        <v>272026</v>
      </c>
    </row>
    <row r="2517" spans="1:7" ht="12.75" x14ac:dyDescent="0.2">
      <c r="A2517" s="57">
        <v>2014</v>
      </c>
      <c r="B2517" s="58" t="s">
        <v>303</v>
      </c>
      <c r="C2517" s="58" t="s">
        <v>278</v>
      </c>
      <c r="D2517" s="56">
        <v>207750</v>
      </c>
      <c r="E2517" s="56">
        <v>0</v>
      </c>
      <c r="F2517" s="56">
        <v>445</v>
      </c>
      <c r="G2517" s="56">
        <v>208195</v>
      </c>
    </row>
    <row r="2518" spans="1:7" ht="12.75" x14ac:dyDescent="0.2">
      <c r="A2518" s="57">
        <v>2015</v>
      </c>
      <c r="B2518" s="58" t="s">
        <v>303</v>
      </c>
      <c r="C2518" s="58" t="s">
        <v>278</v>
      </c>
      <c r="D2518" s="56">
        <v>169494</v>
      </c>
      <c r="E2518" s="56">
        <v>0</v>
      </c>
      <c r="F2518" s="56">
        <v>354</v>
      </c>
      <c r="G2518" s="56">
        <v>169848</v>
      </c>
    </row>
    <row r="2519" spans="1:7" ht="12.75" x14ac:dyDescent="0.2">
      <c r="A2519" s="57">
        <v>2016</v>
      </c>
      <c r="B2519" s="58" t="s">
        <v>303</v>
      </c>
      <c r="C2519" s="58" t="s">
        <v>278</v>
      </c>
      <c r="D2519" s="56">
        <v>224511</v>
      </c>
      <c r="E2519" s="56">
        <v>0</v>
      </c>
      <c r="F2519" s="56">
        <v>350</v>
      </c>
      <c r="G2519" s="56">
        <v>224861</v>
      </c>
    </row>
    <row r="2520" spans="1:7" ht="12.75" x14ac:dyDescent="0.2">
      <c r="A2520" s="57">
        <v>2017</v>
      </c>
      <c r="B2520" s="58" t="s">
        <v>303</v>
      </c>
      <c r="C2520" s="58" t="s">
        <v>278</v>
      </c>
      <c r="D2520" s="56">
        <v>146986</v>
      </c>
      <c r="E2520" s="56">
        <v>0</v>
      </c>
      <c r="F2520" s="56">
        <v>296</v>
      </c>
      <c r="G2520" s="56">
        <v>147282</v>
      </c>
    </row>
    <row r="2521" spans="1:7" ht="12.75" x14ac:dyDescent="0.2">
      <c r="A2521" s="57">
        <v>2018</v>
      </c>
      <c r="B2521" s="58" t="s">
        <v>303</v>
      </c>
      <c r="C2521" s="58" t="s">
        <v>278</v>
      </c>
      <c r="D2521" s="56">
        <v>208074</v>
      </c>
      <c r="E2521" s="56">
        <v>0</v>
      </c>
      <c r="F2521" s="56">
        <v>300</v>
      </c>
      <c r="G2521" s="56">
        <v>208374</v>
      </c>
    </row>
    <row r="2522" spans="1:7" ht="12.75" x14ac:dyDescent="0.2">
      <c r="A2522" s="57">
        <v>2019</v>
      </c>
      <c r="B2522" s="58" t="s">
        <v>303</v>
      </c>
      <c r="C2522" s="58" t="s">
        <v>278</v>
      </c>
      <c r="D2522" s="56">
        <v>186787</v>
      </c>
      <c r="E2522" s="56">
        <v>0</v>
      </c>
      <c r="F2522" s="56">
        <v>300</v>
      </c>
      <c r="G2522" s="56">
        <v>187087</v>
      </c>
    </row>
    <row r="2523" spans="1:7" ht="12.75" x14ac:dyDescent="0.2">
      <c r="A2523" s="57">
        <v>2010</v>
      </c>
      <c r="B2523" s="58" t="s">
        <v>303</v>
      </c>
      <c r="C2523" s="58" t="s">
        <v>279</v>
      </c>
      <c r="D2523" s="56">
        <v>106030</v>
      </c>
      <c r="E2523" s="56">
        <v>0</v>
      </c>
      <c r="F2523" s="56">
        <v>0</v>
      </c>
      <c r="G2523" s="56">
        <v>106030</v>
      </c>
    </row>
    <row r="2524" spans="1:7" ht="12.75" x14ac:dyDescent="0.2">
      <c r="A2524" s="57">
        <v>2011</v>
      </c>
      <c r="B2524" s="58" t="s">
        <v>303</v>
      </c>
      <c r="C2524" s="58" t="s">
        <v>279</v>
      </c>
      <c r="D2524" s="56">
        <v>158755</v>
      </c>
      <c r="E2524" s="56">
        <v>0</v>
      </c>
      <c r="F2524" s="56">
        <v>0</v>
      </c>
      <c r="G2524" s="56">
        <v>158755</v>
      </c>
    </row>
    <row r="2525" spans="1:7" ht="12.75" x14ac:dyDescent="0.2">
      <c r="A2525" s="57">
        <v>2012</v>
      </c>
      <c r="B2525" s="58" t="s">
        <v>303</v>
      </c>
      <c r="C2525" s="58" t="s">
        <v>279</v>
      </c>
      <c r="D2525" s="56">
        <v>171326</v>
      </c>
      <c r="E2525" s="56">
        <v>0</v>
      </c>
      <c r="F2525" s="56">
        <v>9083</v>
      </c>
      <c r="G2525" s="56">
        <v>180409</v>
      </c>
    </row>
    <row r="2526" spans="1:7" ht="12.75" x14ac:dyDescent="0.2">
      <c r="A2526" s="57">
        <v>2013</v>
      </c>
      <c r="B2526" s="58" t="s">
        <v>303</v>
      </c>
      <c r="C2526" s="58" t="s">
        <v>279</v>
      </c>
      <c r="D2526" s="56">
        <v>156414</v>
      </c>
      <c r="E2526" s="56">
        <v>196</v>
      </c>
      <c r="F2526" s="56">
        <v>8766</v>
      </c>
      <c r="G2526" s="56">
        <v>165376</v>
      </c>
    </row>
    <row r="2527" spans="1:7" ht="12.75" x14ac:dyDescent="0.2">
      <c r="A2527" s="57">
        <v>2014</v>
      </c>
      <c r="B2527" s="58" t="s">
        <v>303</v>
      </c>
      <c r="C2527" s="58" t="s">
        <v>279</v>
      </c>
      <c r="D2527" s="56">
        <v>104666</v>
      </c>
      <c r="E2527" s="56">
        <v>156</v>
      </c>
      <c r="F2527" s="56">
        <v>8938</v>
      </c>
      <c r="G2527" s="56">
        <v>113760</v>
      </c>
    </row>
    <row r="2528" spans="1:7" ht="12.75" x14ac:dyDescent="0.2">
      <c r="A2528" s="57">
        <v>2015</v>
      </c>
      <c r="B2528" s="58" t="s">
        <v>303</v>
      </c>
      <c r="C2528" s="58" t="s">
        <v>279</v>
      </c>
      <c r="D2528" s="56">
        <v>168005</v>
      </c>
      <c r="E2528" s="56">
        <v>106</v>
      </c>
      <c r="F2528" s="56">
        <v>9168</v>
      </c>
      <c r="G2528" s="56">
        <v>177279</v>
      </c>
    </row>
    <row r="2529" spans="1:7" ht="12.75" x14ac:dyDescent="0.2">
      <c r="A2529" s="57">
        <v>2016</v>
      </c>
      <c r="B2529" s="58" t="s">
        <v>303</v>
      </c>
      <c r="C2529" s="58" t="s">
        <v>279</v>
      </c>
      <c r="D2529" s="56">
        <v>135927</v>
      </c>
      <c r="E2529" s="56">
        <v>263</v>
      </c>
      <c r="F2529" s="56">
        <v>8537</v>
      </c>
      <c r="G2529" s="56">
        <v>144727</v>
      </c>
    </row>
    <row r="2530" spans="1:7" ht="12.75" x14ac:dyDescent="0.2">
      <c r="A2530" s="57">
        <v>2017</v>
      </c>
      <c r="B2530" s="58" t="s">
        <v>303</v>
      </c>
      <c r="C2530" s="58" t="s">
        <v>279</v>
      </c>
      <c r="D2530" s="56">
        <v>104393</v>
      </c>
      <c r="E2530" s="56">
        <v>34</v>
      </c>
      <c r="F2530" s="56">
        <v>6166</v>
      </c>
      <c r="G2530" s="56">
        <v>110593</v>
      </c>
    </row>
    <row r="2531" spans="1:7" ht="12.75" x14ac:dyDescent="0.2">
      <c r="A2531" s="57">
        <v>2018</v>
      </c>
      <c r="B2531" s="58" t="s">
        <v>303</v>
      </c>
      <c r="C2531" s="58" t="s">
        <v>279</v>
      </c>
      <c r="D2531" s="56">
        <v>138765</v>
      </c>
      <c r="E2531" s="56">
        <v>117</v>
      </c>
      <c r="F2531" s="56">
        <v>6166</v>
      </c>
      <c r="G2531" s="56">
        <v>145048</v>
      </c>
    </row>
    <row r="2532" spans="1:7" ht="12.75" x14ac:dyDescent="0.2">
      <c r="A2532" s="57">
        <v>2019</v>
      </c>
      <c r="B2532" s="58" t="s">
        <v>303</v>
      </c>
      <c r="C2532" s="58" t="s">
        <v>279</v>
      </c>
      <c r="D2532" s="56">
        <v>155606</v>
      </c>
      <c r="E2532" s="56">
        <v>60</v>
      </c>
      <c r="F2532" s="56">
        <v>5174</v>
      </c>
      <c r="G2532" s="56">
        <v>160840</v>
      </c>
    </row>
    <row r="2533" spans="1:7" ht="12.75" x14ac:dyDescent="0.2">
      <c r="A2533" s="57">
        <v>2010</v>
      </c>
      <c r="B2533" s="58" t="s">
        <v>303</v>
      </c>
      <c r="C2533" s="58" t="s">
        <v>280</v>
      </c>
      <c r="D2533" s="56">
        <v>53247</v>
      </c>
      <c r="E2533" s="56">
        <v>0</v>
      </c>
      <c r="F2533" s="56">
        <v>0</v>
      </c>
      <c r="G2533" s="56">
        <v>53247</v>
      </c>
    </row>
    <row r="2534" spans="1:7" ht="12.75" x14ac:dyDescent="0.2">
      <c r="A2534" s="57">
        <v>2011</v>
      </c>
      <c r="B2534" s="58" t="s">
        <v>303</v>
      </c>
      <c r="C2534" s="58" t="s">
        <v>280</v>
      </c>
      <c r="D2534" s="56">
        <v>99511</v>
      </c>
      <c r="E2534" s="56">
        <v>0</v>
      </c>
      <c r="F2534" s="56">
        <v>0</v>
      </c>
      <c r="G2534" s="56">
        <v>99511</v>
      </c>
    </row>
    <row r="2535" spans="1:7" ht="12.75" x14ac:dyDescent="0.2">
      <c r="A2535" s="57">
        <v>2012</v>
      </c>
      <c r="B2535" s="58" t="s">
        <v>303</v>
      </c>
      <c r="C2535" s="58" t="s">
        <v>280</v>
      </c>
      <c r="D2535" s="56">
        <v>100642</v>
      </c>
      <c r="E2535" s="56">
        <v>0</v>
      </c>
      <c r="F2535" s="56">
        <v>6000</v>
      </c>
      <c r="G2535" s="56">
        <v>106642</v>
      </c>
    </row>
    <row r="2536" spans="1:7" ht="12.75" x14ac:dyDescent="0.2">
      <c r="A2536" s="57">
        <v>2013</v>
      </c>
      <c r="B2536" s="58" t="s">
        <v>303</v>
      </c>
      <c r="C2536" s="58" t="s">
        <v>280</v>
      </c>
      <c r="D2536" s="56">
        <v>87787</v>
      </c>
      <c r="E2536" s="56">
        <v>0</v>
      </c>
      <c r="F2536" s="56">
        <v>4411</v>
      </c>
      <c r="G2536" s="56">
        <v>92198</v>
      </c>
    </row>
    <row r="2537" spans="1:7" ht="12.75" x14ac:dyDescent="0.2">
      <c r="A2537" s="57">
        <v>2014</v>
      </c>
      <c r="B2537" s="58" t="s">
        <v>303</v>
      </c>
      <c r="C2537" s="58" t="s">
        <v>280</v>
      </c>
      <c r="D2537" s="56">
        <v>88606</v>
      </c>
      <c r="E2537" s="56">
        <v>0</v>
      </c>
      <c r="F2537" s="56">
        <v>4400</v>
      </c>
      <c r="G2537" s="56">
        <v>93006</v>
      </c>
    </row>
    <row r="2538" spans="1:7" ht="12.75" x14ac:dyDescent="0.2">
      <c r="A2538" s="57">
        <v>2015</v>
      </c>
      <c r="B2538" s="58" t="s">
        <v>303</v>
      </c>
      <c r="C2538" s="58" t="s">
        <v>280</v>
      </c>
      <c r="D2538" s="56">
        <v>65587</v>
      </c>
      <c r="E2538" s="56">
        <v>0</v>
      </c>
      <c r="F2538" s="56">
        <v>4500</v>
      </c>
      <c r="G2538" s="56">
        <v>70087</v>
      </c>
    </row>
    <row r="2539" spans="1:7" ht="12.75" x14ac:dyDescent="0.2">
      <c r="A2539" s="57">
        <v>2016</v>
      </c>
      <c r="B2539" s="58" t="s">
        <v>303</v>
      </c>
      <c r="C2539" s="58" t="s">
        <v>280</v>
      </c>
      <c r="D2539" s="56">
        <v>90708</v>
      </c>
      <c r="E2539" s="56">
        <v>0</v>
      </c>
      <c r="F2539" s="56">
        <v>3800</v>
      </c>
      <c r="G2539" s="56">
        <v>94508</v>
      </c>
    </row>
    <row r="2540" spans="1:7" ht="12.75" x14ac:dyDescent="0.2">
      <c r="A2540" s="57">
        <v>2017</v>
      </c>
      <c r="B2540" s="58" t="s">
        <v>303</v>
      </c>
      <c r="C2540" s="58" t="s">
        <v>280</v>
      </c>
      <c r="D2540" s="56">
        <v>69338</v>
      </c>
      <c r="E2540" s="56">
        <v>0</v>
      </c>
      <c r="F2540" s="56">
        <v>5000</v>
      </c>
      <c r="G2540" s="56">
        <v>74338</v>
      </c>
    </row>
    <row r="2541" spans="1:7" ht="12.75" x14ac:dyDescent="0.2">
      <c r="A2541" s="57">
        <v>2018</v>
      </c>
      <c r="B2541" s="58" t="s">
        <v>303</v>
      </c>
      <c r="C2541" s="58" t="s">
        <v>280</v>
      </c>
      <c r="D2541" s="56">
        <v>76961</v>
      </c>
      <c r="E2541" s="56">
        <v>0</v>
      </c>
      <c r="F2541" s="56">
        <v>5000</v>
      </c>
      <c r="G2541" s="56">
        <v>81961</v>
      </c>
    </row>
    <row r="2542" spans="1:7" ht="12.75" x14ac:dyDescent="0.2">
      <c r="A2542" s="57">
        <v>2019</v>
      </c>
      <c r="B2542" s="58" t="s">
        <v>303</v>
      </c>
      <c r="C2542" s="58" t="s">
        <v>280</v>
      </c>
      <c r="D2542" s="56">
        <v>78596</v>
      </c>
      <c r="E2542" s="56">
        <v>0</v>
      </c>
      <c r="F2542" s="56">
        <v>5019</v>
      </c>
      <c r="G2542" s="56">
        <v>83615</v>
      </c>
    </row>
    <row r="2543" spans="1:7" ht="12.75" x14ac:dyDescent="0.2">
      <c r="A2543" s="57">
        <v>2010</v>
      </c>
      <c r="B2543" s="58" t="s">
        <v>303</v>
      </c>
      <c r="C2543" s="58" t="s">
        <v>281</v>
      </c>
      <c r="D2543" s="56">
        <v>6067</v>
      </c>
      <c r="E2543" s="56">
        <v>0</v>
      </c>
      <c r="F2543" s="56">
        <v>0</v>
      </c>
      <c r="G2543" s="56">
        <v>6067</v>
      </c>
    </row>
    <row r="2544" spans="1:7" ht="12.75" x14ac:dyDescent="0.2">
      <c r="A2544" s="57">
        <v>2011</v>
      </c>
      <c r="B2544" s="58" t="s">
        <v>303</v>
      </c>
      <c r="C2544" s="58" t="s">
        <v>281</v>
      </c>
      <c r="D2544" s="56">
        <v>11373</v>
      </c>
      <c r="E2544" s="56">
        <v>0</v>
      </c>
      <c r="F2544" s="56">
        <v>0</v>
      </c>
      <c r="G2544" s="56">
        <v>11373</v>
      </c>
    </row>
    <row r="2545" spans="1:7" ht="12.75" x14ac:dyDescent="0.2">
      <c r="A2545" s="57">
        <v>2012</v>
      </c>
      <c r="B2545" s="58" t="s">
        <v>303</v>
      </c>
      <c r="C2545" s="58" t="s">
        <v>281</v>
      </c>
      <c r="D2545" s="56">
        <v>12980</v>
      </c>
      <c r="E2545" s="56">
        <v>0</v>
      </c>
      <c r="F2545" s="56">
        <v>0</v>
      </c>
      <c r="G2545" s="56">
        <v>12980</v>
      </c>
    </row>
    <row r="2546" spans="1:7" ht="12.75" x14ac:dyDescent="0.2">
      <c r="A2546" s="57">
        <v>2013</v>
      </c>
      <c r="B2546" s="58" t="s">
        <v>303</v>
      </c>
      <c r="C2546" s="58" t="s">
        <v>281</v>
      </c>
      <c r="D2546" s="56">
        <v>6516</v>
      </c>
      <c r="E2546" s="56">
        <v>0</v>
      </c>
      <c r="F2546" s="56">
        <v>0</v>
      </c>
      <c r="G2546" s="56">
        <v>6516</v>
      </c>
    </row>
    <row r="2547" spans="1:7" ht="12.75" x14ac:dyDescent="0.2">
      <c r="A2547" s="57">
        <v>2014</v>
      </c>
      <c r="B2547" s="58" t="s">
        <v>303</v>
      </c>
      <c r="C2547" s="58" t="s">
        <v>281</v>
      </c>
      <c r="D2547" s="56">
        <v>10194</v>
      </c>
      <c r="E2547" s="56">
        <v>0</v>
      </c>
      <c r="F2547" s="56">
        <v>0</v>
      </c>
      <c r="G2547" s="56">
        <v>10194</v>
      </c>
    </row>
    <row r="2548" spans="1:7" ht="12.75" x14ac:dyDescent="0.2">
      <c r="A2548" s="57">
        <v>2015</v>
      </c>
      <c r="B2548" s="58" t="s">
        <v>303</v>
      </c>
      <c r="C2548" s="58" t="s">
        <v>281</v>
      </c>
      <c r="D2548" s="56">
        <v>8753</v>
      </c>
      <c r="E2548" s="56">
        <v>0</v>
      </c>
      <c r="F2548" s="56">
        <v>0</v>
      </c>
      <c r="G2548" s="56">
        <v>8753</v>
      </c>
    </row>
    <row r="2549" spans="1:7" ht="12.75" x14ac:dyDescent="0.2">
      <c r="A2549" s="57">
        <v>2016</v>
      </c>
      <c r="B2549" s="58" t="s">
        <v>303</v>
      </c>
      <c r="C2549" s="58" t="s">
        <v>281</v>
      </c>
      <c r="D2549" s="56">
        <v>9337</v>
      </c>
      <c r="E2549" s="56">
        <v>0</v>
      </c>
      <c r="F2549" s="56">
        <v>0</v>
      </c>
      <c r="G2549" s="56">
        <v>9337</v>
      </c>
    </row>
    <row r="2550" spans="1:7" ht="12.75" x14ac:dyDescent="0.2">
      <c r="A2550" s="57">
        <v>2017</v>
      </c>
      <c r="B2550" s="58" t="s">
        <v>303</v>
      </c>
      <c r="C2550" s="58" t="s">
        <v>281</v>
      </c>
      <c r="D2550" s="56">
        <v>8799</v>
      </c>
      <c r="E2550" s="56">
        <v>0</v>
      </c>
      <c r="F2550" s="56">
        <v>0</v>
      </c>
      <c r="G2550" s="56">
        <v>8799</v>
      </c>
    </row>
    <row r="2551" spans="1:7" ht="12.75" x14ac:dyDescent="0.2">
      <c r="A2551" s="57">
        <v>2018</v>
      </c>
      <c r="B2551" s="58" t="s">
        <v>303</v>
      </c>
      <c r="C2551" s="58" t="s">
        <v>281</v>
      </c>
      <c r="D2551" s="56">
        <v>9663</v>
      </c>
      <c r="E2551" s="56">
        <v>0</v>
      </c>
      <c r="F2551" s="56">
        <v>0</v>
      </c>
      <c r="G2551" s="56">
        <v>9663</v>
      </c>
    </row>
    <row r="2552" spans="1:7" ht="12.75" x14ac:dyDescent="0.2">
      <c r="A2552" s="57">
        <v>2019</v>
      </c>
      <c r="B2552" s="58" t="s">
        <v>303</v>
      </c>
      <c r="C2552" s="58" t="s">
        <v>281</v>
      </c>
      <c r="D2552" s="56">
        <v>8440</v>
      </c>
      <c r="E2552" s="56">
        <v>0</v>
      </c>
      <c r="F2552" s="56">
        <v>0</v>
      </c>
      <c r="G2552" s="56">
        <v>8440</v>
      </c>
    </row>
    <row r="2553" spans="1:7" ht="12.75" x14ac:dyDescent="0.2">
      <c r="A2553" s="57">
        <v>2010</v>
      </c>
      <c r="B2553" s="58" t="s">
        <v>303</v>
      </c>
      <c r="C2553" s="58" t="s">
        <v>282</v>
      </c>
      <c r="D2553" s="56">
        <v>256507</v>
      </c>
      <c r="E2553" s="56">
        <v>0</v>
      </c>
      <c r="F2553" s="56">
        <v>0</v>
      </c>
      <c r="G2553" s="56">
        <v>256507</v>
      </c>
    </row>
    <row r="2554" spans="1:7" ht="12.75" x14ac:dyDescent="0.2">
      <c r="A2554" s="57">
        <v>2011</v>
      </c>
      <c r="B2554" s="58" t="s">
        <v>303</v>
      </c>
      <c r="C2554" s="58" t="s">
        <v>282</v>
      </c>
      <c r="D2554" s="56">
        <v>245279</v>
      </c>
      <c r="E2554" s="56">
        <v>0</v>
      </c>
      <c r="F2554" s="56">
        <v>0</v>
      </c>
      <c r="G2554" s="56">
        <v>245279</v>
      </c>
    </row>
    <row r="2555" spans="1:7" ht="12.75" x14ac:dyDescent="0.2">
      <c r="A2555" s="57">
        <v>2012</v>
      </c>
      <c r="B2555" s="58" t="s">
        <v>303</v>
      </c>
      <c r="C2555" s="58" t="s">
        <v>282</v>
      </c>
      <c r="D2555" s="56">
        <v>260143</v>
      </c>
      <c r="E2555" s="56">
        <v>0</v>
      </c>
      <c r="F2555" s="56">
        <v>224</v>
      </c>
      <c r="G2555" s="56">
        <v>260367</v>
      </c>
    </row>
    <row r="2556" spans="1:7" ht="12.75" x14ac:dyDescent="0.2">
      <c r="A2556" s="57">
        <v>2013</v>
      </c>
      <c r="B2556" s="58" t="s">
        <v>303</v>
      </c>
      <c r="C2556" s="58" t="s">
        <v>282</v>
      </c>
      <c r="D2556" s="56">
        <v>222847</v>
      </c>
      <c r="E2556" s="56">
        <v>0</v>
      </c>
      <c r="F2556" s="56">
        <v>213</v>
      </c>
      <c r="G2556" s="56">
        <v>223060</v>
      </c>
    </row>
    <row r="2557" spans="1:7" ht="12.75" x14ac:dyDescent="0.2">
      <c r="A2557" s="57">
        <v>2014</v>
      </c>
      <c r="B2557" s="58" t="s">
        <v>303</v>
      </c>
      <c r="C2557" s="58" t="s">
        <v>282</v>
      </c>
      <c r="D2557" s="56">
        <v>210719</v>
      </c>
      <c r="E2557" s="56">
        <v>0</v>
      </c>
      <c r="F2557" s="56">
        <v>194</v>
      </c>
      <c r="G2557" s="56">
        <v>210913</v>
      </c>
    </row>
    <row r="2558" spans="1:7" ht="12.75" x14ac:dyDescent="0.2">
      <c r="A2558" s="57">
        <v>2015</v>
      </c>
      <c r="B2558" s="58" t="s">
        <v>303</v>
      </c>
      <c r="C2558" s="58" t="s">
        <v>282</v>
      </c>
      <c r="D2558" s="56">
        <v>145520</v>
      </c>
      <c r="E2558" s="56">
        <v>0</v>
      </c>
      <c r="F2558" s="56">
        <v>251</v>
      </c>
      <c r="G2558" s="56">
        <v>145771</v>
      </c>
    </row>
    <row r="2559" spans="1:7" ht="12.75" x14ac:dyDescent="0.2">
      <c r="A2559" s="57">
        <v>2016</v>
      </c>
      <c r="B2559" s="58" t="s">
        <v>303</v>
      </c>
      <c r="C2559" s="58" t="s">
        <v>282</v>
      </c>
      <c r="D2559" s="56">
        <v>173774</v>
      </c>
      <c r="E2559" s="56">
        <v>0</v>
      </c>
      <c r="F2559" s="56">
        <v>165</v>
      </c>
      <c r="G2559" s="56">
        <v>173939</v>
      </c>
    </row>
    <row r="2560" spans="1:7" ht="12.75" x14ac:dyDescent="0.2">
      <c r="A2560" s="57">
        <v>2017</v>
      </c>
      <c r="B2560" s="58" t="s">
        <v>303</v>
      </c>
      <c r="C2560" s="58" t="s">
        <v>282</v>
      </c>
      <c r="D2560" s="56">
        <v>131915</v>
      </c>
      <c r="E2560" s="56">
        <v>0</v>
      </c>
      <c r="F2560" s="56">
        <v>241</v>
      </c>
      <c r="G2560" s="56">
        <v>132156</v>
      </c>
    </row>
    <row r="2561" spans="1:7" ht="12.75" x14ac:dyDescent="0.2">
      <c r="A2561" s="57">
        <v>2018</v>
      </c>
      <c r="B2561" s="58" t="s">
        <v>303</v>
      </c>
      <c r="C2561" s="58" t="s">
        <v>282</v>
      </c>
      <c r="D2561" s="56">
        <v>156180</v>
      </c>
      <c r="E2561" s="56">
        <v>0</v>
      </c>
      <c r="F2561" s="56">
        <v>141</v>
      </c>
      <c r="G2561" s="56">
        <v>156321</v>
      </c>
    </row>
    <row r="2562" spans="1:7" ht="12.75" x14ac:dyDescent="0.2">
      <c r="A2562" s="57">
        <v>2019</v>
      </c>
      <c r="B2562" s="58" t="s">
        <v>303</v>
      </c>
      <c r="C2562" s="58" t="s">
        <v>282</v>
      </c>
      <c r="D2562" s="56">
        <v>162921</v>
      </c>
      <c r="E2562" s="56">
        <v>0</v>
      </c>
      <c r="F2562" s="56">
        <v>57</v>
      </c>
      <c r="G2562" s="56">
        <v>162978</v>
      </c>
    </row>
    <row r="2563" spans="1:7" ht="12.75" x14ac:dyDescent="0.2">
      <c r="A2563" s="57">
        <v>2010</v>
      </c>
      <c r="B2563" s="58" t="s">
        <v>303</v>
      </c>
      <c r="C2563" s="58" t="s">
        <v>283</v>
      </c>
      <c r="D2563" s="56">
        <v>113473</v>
      </c>
      <c r="E2563" s="56">
        <v>0</v>
      </c>
      <c r="F2563" s="56">
        <v>0</v>
      </c>
      <c r="G2563" s="56">
        <v>113473</v>
      </c>
    </row>
    <row r="2564" spans="1:7" ht="12.75" x14ac:dyDescent="0.2">
      <c r="A2564" s="57">
        <v>2011</v>
      </c>
      <c r="B2564" s="58" t="s">
        <v>303</v>
      </c>
      <c r="C2564" s="58" t="s">
        <v>283</v>
      </c>
      <c r="D2564" s="56">
        <v>155342</v>
      </c>
      <c r="E2564" s="56">
        <v>0</v>
      </c>
      <c r="F2564" s="56">
        <v>0</v>
      </c>
      <c r="G2564" s="56">
        <v>155342</v>
      </c>
    </row>
    <row r="2565" spans="1:7" ht="12.75" x14ac:dyDescent="0.2">
      <c r="A2565" s="57">
        <v>2012</v>
      </c>
      <c r="B2565" s="58" t="s">
        <v>303</v>
      </c>
      <c r="C2565" s="58" t="s">
        <v>283</v>
      </c>
      <c r="D2565" s="56">
        <v>163750</v>
      </c>
      <c r="E2565" s="56">
        <v>0</v>
      </c>
      <c r="F2565" s="56">
        <v>0</v>
      </c>
      <c r="G2565" s="56">
        <v>163750</v>
      </c>
    </row>
    <row r="2566" spans="1:7" ht="12.75" x14ac:dyDescent="0.2">
      <c r="A2566" s="57">
        <v>2013</v>
      </c>
      <c r="B2566" s="58" t="s">
        <v>303</v>
      </c>
      <c r="C2566" s="58" t="s">
        <v>283</v>
      </c>
      <c r="D2566" s="56">
        <v>134191</v>
      </c>
      <c r="E2566" s="56">
        <v>0</v>
      </c>
      <c r="F2566" s="56">
        <v>0</v>
      </c>
      <c r="G2566" s="56">
        <v>134191</v>
      </c>
    </row>
    <row r="2567" spans="1:7" ht="12.75" x14ac:dyDescent="0.2">
      <c r="A2567" s="57">
        <v>2014</v>
      </c>
      <c r="B2567" s="58" t="s">
        <v>303</v>
      </c>
      <c r="C2567" s="58" t="s">
        <v>283</v>
      </c>
      <c r="D2567" s="56">
        <v>110225</v>
      </c>
      <c r="E2567" s="56">
        <v>0</v>
      </c>
      <c r="F2567" s="56">
        <v>0</v>
      </c>
      <c r="G2567" s="56">
        <v>110225</v>
      </c>
    </row>
    <row r="2568" spans="1:7" ht="12.75" x14ac:dyDescent="0.2">
      <c r="A2568" s="57">
        <v>2015</v>
      </c>
      <c r="B2568" s="58" t="s">
        <v>303</v>
      </c>
      <c r="C2568" s="58" t="s">
        <v>283</v>
      </c>
      <c r="D2568" s="56">
        <v>71839</v>
      </c>
      <c r="E2568" s="56">
        <v>0</v>
      </c>
      <c r="F2568" s="56">
        <v>0</v>
      </c>
      <c r="G2568" s="56">
        <v>71839</v>
      </c>
    </row>
    <row r="2569" spans="1:7" ht="12.75" x14ac:dyDescent="0.2">
      <c r="A2569" s="57">
        <v>2016</v>
      </c>
      <c r="B2569" s="58" t="s">
        <v>303</v>
      </c>
      <c r="C2569" s="58" t="s">
        <v>283</v>
      </c>
      <c r="D2569" s="56">
        <v>83585</v>
      </c>
      <c r="E2569" s="56">
        <v>0</v>
      </c>
      <c r="F2569" s="56">
        <v>0</v>
      </c>
      <c r="G2569" s="56">
        <v>83585</v>
      </c>
    </row>
    <row r="2570" spans="1:7" ht="12.75" x14ac:dyDescent="0.2">
      <c r="A2570" s="57">
        <v>2017</v>
      </c>
      <c r="B2570" s="58" t="s">
        <v>303</v>
      </c>
      <c r="C2570" s="58" t="s">
        <v>283</v>
      </c>
      <c r="D2570" s="56">
        <v>59245</v>
      </c>
      <c r="E2570" s="56">
        <v>0</v>
      </c>
      <c r="F2570" s="56">
        <v>0</v>
      </c>
      <c r="G2570" s="56">
        <v>59245</v>
      </c>
    </row>
    <row r="2571" spans="1:7" ht="12.75" x14ac:dyDescent="0.2">
      <c r="A2571" s="57">
        <v>2018</v>
      </c>
      <c r="B2571" s="58" t="s">
        <v>303</v>
      </c>
      <c r="C2571" s="58" t="s">
        <v>283</v>
      </c>
      <c r="D2571" s="56">
        <v>74814</v>
      </c>
      <c r="E2571" s="56">
        <v>0</v>
      </c>
      <c r="F2571" s="56">
        <v>0</v>
      </c>
      <c r="G2571" s="56">
        <v>74814</v>
      </c>
    </row>
    <row r="2572" spans="1:7" ht="12.75" x14ac:dyDescent="0.2">
      <c r="A2572" s="57">
        <v>2019</v>
      </c>
      <c r="B2572" s="58" t="s">
        <v>303</v>
      </c>
      <c r="C2572" s="58" t="s">
        <v>283</v>
      </c>
      <c r="D2572" s="56">
        <v>68356</v>
      </c>
      <c r="E2572" s="56">
        <v>0</v>
      </c>
      <c r="F2572" s="56">
        <v>0</v>
      </c>
      <c r="G2572" s="56">
        <v>68356</v>
      </c>
    </row>
    <row r="2573" spans="1:7" ht="12.75" x14ac:dyDescent="0.2">
      <c r="A2573" s="57">
        <v>2010</v>
      </c>
      <c r="B2573" s="58" t="s">
        <v>303</v>
      </c>
      <c r="C2573" s="58" t="s">
        <v>284</v>
      </c>
      <c r="D2573" s="56">
        <v>137221</v>
      </c>
      <c r="E2573" s="56">
        <v>0</v>
      </c>
      <c r="F2573" s="56">
        <v>0</v>
      </c>
      <c r="G2573" s="56">
        <v>137221</v>
      </c>
    </row>
    <row r="2574" spans="1:7" ht="12.75" x14ac:dyDescent="0.2">
      <c r="A2574" s="57">
        <v>2011</v>
      </c>
      <c r="B2574" s="58" t="s">
        <v>303</v>
      </c>
      <c r="C2574" s="58" t="s">
        <v>284</v>
      </c>
      <c r="D2574" s="56">
        <v>210380</v>
      </c>
      <c r="E2574" s="56">
        <v>0</v>
      </c>
      <c r="F2574" s="56">
        <v>0</v>
      </c>
      <c r="G2574" s="56">
        <v>210380</v>
      </c>
    </row>
    <row r="2575" spans="1:7" ht="12.75" x14ac:dyDescent="0.2">
      <c r="A2575" s="57">
        <v>2012</v>
      </c>
      <c r="B2575" s="58" t="s">
        <v>303</v>
      </c>
      <c r="C2575" s="58" t="s">
        <v>284</v>
      </c>
      <c r="D2575" s="56">
        <v>159021</v>
      </c>
      <c r="E2575" s="56">
        <v>0</v>
      </c>
      <c r="F2575" s="56">
        <v>0</v>
      </c>
      <c r="G2575" s="56">
        <v>159021</v>
      </c>
    </row>
    <row r="2576" spans="1:7" ht="12.75" x14ac:dyDescent="0.2">
      <c r="A2576" s="57">
        <v>2013</v>
      </c>
      <c r="B2576" s="58" t="s">
        <v>303</v>
      </c>
      <c r="C2576" s="58" t="s">
        <v>284</v>
      </c>
      <c r="D2576" s="56">
        <v>205364</v>
      </c>
      <c r="E2576" s="56">
        <v>741</v>
      </c>
      <c r="F2576" s="56">
        <v>0</v>
      </c>
      <c r="G2576" s="56">
        <v>206105</v>
      </c>
    </row>
    <row r="2577" spans="1:7" ht="12.75" x14ac:dyDescent="0.2">
      <c r="A2577" s="57">
        <v>2014</v>
      </c>
      <c r="B2577" s="58" t="s">
        <v>303</v>
      </c>
      <c r="C2577" s="58" t="s">
        <v>284</v>
      </c>
      <c r="D2577" s="56">
        <v>151201</v>
      </c>
      <c r="E2577" s="56">
        <v>0</v>
      </c>
      <c r="F2577" s="56">
        <v>0</v>
      </c>
      <c r="G2577" s="56">
        <v>151201</v>
      </c>
    </row>
    <row r="2578" spans="1:7" ht="12.75" x14ac:dyDescent="0.2">
      <c r="A2578" s="57">
        <v>2015</v>
      </c>
      <c r="B2578" s="58" t="s">
        <v>303</v>
      </c>
      <c r="C2578" s="58" t="s">
        <v>284</v>
      </c>
      <c r="D2578" s="56">
        <v>88714</v>
      </c>
      <c r="E2578" s="56">
        <v>828</v>
      </c>
      <c r="F2578" s="56">
        <v>0</v>
      </c>
      <c r="G2578" s="56">
        <v>89542</v>
      </c>
    </row>
    <row r="2579" spans="1:7" ht="12.75" x14ac:dyDescent="0.2">
      <c r="A2579" s="57">
        <v>2016</v>
      </c>
      <c r="B2579" s="58" t="s">
        <v>303</v>
      </c>
      <c r="C2579" s="58" t="s">
        <v>284</v>
      </c>
      <c r="D2579" s="56">
        <v>120643</v>
      </c>
      <c r="E2579" s="56">
        <v>730</v>
      </c>
      <c r="F2579" s="56">
        <v>0</v>
      </c>
      <c r="G2579" s="56">
        <v>121373</v>
      </c>
    </row>
    <row r="2580" spans="1:7" ht="12.75" x14ac:dyDescent="0.2">
      <c r="A2580" s="57">
        <v>2017</v>
      </c>
      <c r="B2580" s="58" t="s">
        <v>303</v>
      </c>
      <c r="C2580" s="58" t="s">
        <v>284</v>
      </c>
      <c r="D2580" s="56">
        <v>117927</v>
      </c>
      <c r="E2580" s="56">
        <v>641</v>
      </c>
      <c r="F2580" s="56">
        <v>0</v>
      </c>
      <c r="G2580" s="56">
        <v>118568</v>
      </c>
    </row>
    <row r="2581" spans="1:7" ht="12.75" x14ac:dyDescent="0.2">
      <c r="A2581" s="57">
        <v>2018</v>
      </c>
      <c r="B2581" s="58" t="s">
        <v>303</v>
      </c>
      <c r="C2581" s="58" t="s">
        <v>284</v>
      </c>
      <c r="D2581" s="56">
        <v>116039</v>
      </c>
      <c r="E2581" s="56">
        <v>685</v>
      </c>
      <c r="F2581" s="56">
        <v>0</v>
      </c>
      <c r="G2581" s="56">
        <v>116724</v>
      </c>
    </row>
    <row r="2582" spans="1:7" ht="12.75" x14ac:dyDescent="0.2">
      <c r="A2582" s="57">
        <v>2019</v>
      </c>
      <c r="B2582" s="58" t="s">
        <v>303</v>
      </c>
      <c r="C2582" s="58" t="s">
        <v>284</v>
      </c>
      <c r="D2582" s="56">
        <v>123255</v>
      </c>
      <c r="E2582" s="56">
        <v>670</v>
      </c>
      <c r="F2582" s="56">
        <v>0</v>
      </c>
      <c r="G2582" s="56">
        <v>123925</v>
      </c>
    </row>
    <row r="2583" spans="1:7" ht="12.75" x14ac:dyDescent="0.2">
      <c r="A2583" s="57">
        <v>2010</v>
      </c>
      <c r="B2583" s="58" t="s">
        <v>303</v>
      </c>
      <c r="C2583" s="58" t="s">
        <v>285</v>
      </c>
      <c r="D2583" s="56">
        <v>199437</v>
      </c>
      <c r="E2583" s="56">
        <v>0</v>
      </c>
      <c r="F2583" s="56">
        <v>0</v>
      </c>
      <c r="G2583" s="56">
        <v>199437</v>
      </c>
    </row>
    <row r="2584" spans="1:7" ht="12.75" x14ac:dyDescent="0.2">
      <c r="A2584" s="57">
        <v>2011</v>
      </c>
      <c r="B2584" s="58" t="s">
        <v>303</v>
      </c>
      <c r="C2584" s="58" t="s">
        <v>285</v>
      </c>
      <c r="D2584" s="56">
        <v>157147</v>
      </c>
      <c r="E2584" s="56">
        <v>0</v>
      </c>
      <c r="F2584" s="56">
        <v>0</v>
      </c>
      <c r="G2584" s="56">
        <v>157147</v>
      </c>
    </row>
    <row r="2585" spans="1:7" ht="12.75" x14ac:dyDescent="0.2">
      <c r="A2585" s="57">
        <v>2012</v>
      </c>
      <c r="B2585" s="58" t="s">
        <v>303</v>
      </c>
      <c r="C2585" s="58" t="s">
        <v>285</v>
      </c>
      <c r="D2585" s="56">
        <v>173237</v>
      </c>
      <c r="E2585" s="56">
        <v>0</v>
      </c>
      <c r="F2585" s="56">
        <v>195</v>
      </c>
      <c r="G2585" s="56">
        <v>173432</v>
      </c>
    </row>
    <row r="2586" spans="1:7" ht="12.75" x14ac:dyDescent="0.2">
      <c r="A2586" s="57">
        <v>2013</v>
      </c>
      <c r="B2586" s="58" t="s">
        <v>303</v>
      </c>
      <c r="C2586" s="58" t="s">
        <v>285</v>
      </c>
      <c r="D2586" s="56">
        <v>151408</v>
      </c>
      <c r="E2586" s="56">
        <v>0</v>
      </c>
      <c r="F2586" s="56">
        <v>198</v>
      </c>
      <c r="G2586" s="56">
        <v>151606</v>
      </c>
    </row>
    <row r="2587" spans="1:7" ht="12.75" x14ac:dyDescent="0.2">
      <c r="A2587" s="57">
        <v>2014</v>
      </c>
      <c r="B2587" s="58" t="s">
        <v>303</v>
      </c>
      <c r="C2587" s="58" t="s">
        <v>285</v>
      </c>
      <c r="D2587" s="56">
        <v>126634</v>
      </c>
      <c r="E2587" s="56">
        <v>0</v>
      </c>
      <c r="F2587" s="56">
        <v>209</v>
      </c>
      <c r="G2587" s="56">
        <v>126843</v>
      </c>
    </row>
    <row r="2588" spans="1:7" ht="12.75" x14ac:dyDescent="0.2">
      <c r="A2588" s="57">
        <v>2015</v>
      </c>
      <c r="B2588" s="58" t="s">
        <v>303</v>
      </c>
      <c r="C2588" s="58" t="s">
        <v>285</v>
      </c>
      <c r="D2588" s="56">
        <v>93728</v>
      </c>
      <c r="E2588" s="56">
        <v>0</v>
      </c>
      <c r="F2588" s="56">
        <v>155</v>
      </c>
      <c r="G2588" s="56">
        <v>93883</v>
      </c>
    </row>
    <row r="2589" spans="1:7" ht="12.75" x14ac:dyDescent="0.2">
      <c r="A2589" s="57">
        <v>2016</v>
      </c>
      <c r="B2589" s="58" t="s">
        <v>303</v>
      </c>
      <c r="C2589" s="58" t="s">
        <v>285</v>
      </c>
      <c r="D2589" s="56">
        <v>118714</v>
      </c>
      <c r="E2589" s="56">
        <v>0</v>
      </c>
      <c r="F2589" s="56">
        <v>190</v>
      </c>
      <c r="G2589" s="56">
        <v>118904</v>
      </c>
    </row>
    <row r="2590" spans="1:7" ht="12.75" x14ac:dyDescent="0.2">
      <c r="A2590" s="57">
        <v>2017</v>
      </c>
      <c r="B2590" s="58" t="s">
        <v>303</v>
      </c>
      <c r="C2590" s="58" t="s">
        <v>285</v>
      </c>
      <c r="D2590" s="56">
        <v>129484</v>
      </c>
      <c r="E2590" s="56">
        <v>0</v>
      </c>
      <c r="F2590" s="56">
        <v>216</v>
      </c>
      <c r="G2590" s="56">
        <v>129700</v>
      </c>
    </row>
    <row r="2591" spans="1:7" ht="12.75" x14ac:dyDescent="0.2">
      <c r="A2591" s="57">
        <v>2018</v>
      </c>
      <c r="B2591" s="58" t="s">
        <v>303</v>
      </c>
      <c r="C2591" s="58" t="s">
        <v>285</v>
      </c>
      <c r="D2591" s="56">
        <v>114075</v>
      </c>
      <c r="E2591" s="56">
        <v>0</v>
      </c>
      <c r="F2591" s="56">
        <v>202</v>
      </c>
      <c r="G2591" s="56">
        <v>114277</v>
      </c>
    </row>
    <row r="2592" spans="1:7" ht="12.75" x14ac:dyDescent="0.2">
      <c r="A2592" s="57">
        <v>2019</v>
      </c>
      <c r="B2592" s="58" t="s">
        <v>303</v>
      </c>
      <c r="C2592" s="58" t="s">
        <v>285</v>
      </c>
      <c r="D2592" s="56">
        <v>126241</v>
      </c>
      <c r="E2592" s="56">
        <v>0</v>
      </c>
      <c r="F2592" s="56">
        <v>210</v>
      </c>
      <c r="G2592" s="56">
        <v>126451</v>
      </c>
    </row>
    <row r="2593" spans="1:7" ht="12.75" x14ac:dyDescent="0.2">
      <c r="A2593" s="57">
        <v>2010</v>
      </c>
      <c r="B2593" s="58" t="s">
        <v>304</v>
      </c>
      <c r="C2593" s="58" t="s">
        <v>287</v>
      </c>
      <c r="D2593" s="56">
        <v>42258</v>
      </c>
      <c r="E2593" s="56">
        <v>1500</v>
      </c>
      <c r="F2593" s="56">
        <v>0</v>
      </c>
      <c r="G2593" s="56">
        <v>43758</v>
      </c>
    </row>
    <row r="2594" spans="1:7" ht="12.75" x14ac:dyDescent="0.2">
      <c r="A2594" s="57">
        <v>2011</v>
      </c>
      <c r="B2594" s="58" t="s">
        <v>304</v>
      </c>
      <c r="C2594" s="58" t="s">
        <v>287</v>
      </c>
      <c r="D2594" s="56">
        <v>86894</v>
      </c>
      <c r="E2594" s="56">
        <v>442</v>
      </c>
      <c r="F2594" s="56">
        <v>0</v>
      </c>
      <c r="G2594" s="56">
        <v>87336</v>
      </c>
    </row>
    <row r="2595" spans="1:7" ht="12.75" x14ac:dyDescent="0.2">
      <c r="A2595" s="57">
        <v>2012</v>
      </c>
      <c r="B2595" s="58" t="s">
        <v>304</v>
      </c>
      <c r="C2595" s="58" t="s">
        <v>287</v>
      </c>
      <c r="D2595" s="56">
        <v>48889</v>
      </c>
      <c r="E2595" s="56">
        <v>445</v>
      </c>
      <c r="F2595" s="56">
        <v>0</v>
      </c>
      <c r="G2595" s="56">
        <v>49334</v>
      </c>
    </row>
    <row r="2596" spans="1:7" ht="12.75" x14ac:dyDescent="0.2">
      <c r="A2596" s="57">
        <v>2013</v>
      </c>
      <c r="B2596" s="58" t="s">
        <v>304</v>
      </c>
      <c r="C2596" s="58" t="s">
        <v>287</v>
      </c>
      <c r="D2596" s="56">
        <v>97333</v>
      </c>
      <c r="E2596" s="56">
        <v>1492</v>
      </c>
      <c r="F2596" s="56">
        <v>0</v>
      </c>
      <c r="G2596" s="56">
        <v>98825</v>
      </c>
    </row>
    <row r="2597" spans="1:7" ht="12.75" x14ac:dyDescent="0.2">
      <c r="A2597" s="57">
        <v>2014</v>
      </c>
      <c r="B2597" s="58" t="s">
        <v>304</v>
      </c>
      <c r="C2597" s="58" t="s">
        <v>287</v>
      </c>
      <c r="D2597" s="56">
        <v>71216</v>
      </c>
      <c r="E2597" s="56">
        <v>0</v>
      </c>
      <c r="F2597" s="56">
        <v>0</v>
      </c>
      <c r="G2597" s="56">
        <v>71216</v>
      </c>
    </row>
    <row r="2598" spans="1:7" ht="12.75" x14ac:dyDescent="0.2">
      <c r="A2598" s="57">
        <v>2015</v>
      </c>
      <c r="B2598" s="58" t="s">
        <v>304</v>
      </c>
      <c r="C2598" s="58" t="s">
        <v>287</v>
      </c>
      <c r="D2598" s="56">
        <v>39041</v>
      </c>
      <c r="E2598" s="56">
        <v>488</v>
      </c>
      <c r="F2598" s="56">
        <v>0</v>
      </c>
      <c r="G2598" s="56">
        <v>39529</v>
      </c>
    </row>
    <row r="2599" spans="1:7" ht="12.75" x14ac:dyDescent="0.2">
      <c r="A2599" s="57">
        <v>2016</v>
      </c>
      <c r="B2599" s="58" t="s">
        <v>304</v>
      </c>
      <c r="C2599" s="58" t="s">
        <v>287</v>
      </c>
      <c r="D2599" s="56">
        <v>55659</v>
      </c>
      <c r="E2599" s="56">
        <v>914</v>
      </c>
      <c r="F2599" s="56">
        <v>0</v>
      </c>
      <c r="G2599" s="56">
        <v>56573</v>
      </c>
    </row>
    <row r="2600" spans="1:7" ht="12.75" x14ac:dyDescent="0.2">
      <c r="A2600" s="57">
        <v>2017</v>
      </c>
      <c r="B2600" s="58" t="s">
        <v>304</v>
      </c>
      <c r="C2600" s="58" t="s">
        <v>287</v>
      </c>
      <c r="D2600" s="56">
        <v>52934</v>
      </c>
      <c r="E2600" s="56">
        <v>891</v>
      </c>
      <c r="F2600" s="56">
        <v>0</v>
      </c>
      <c r="G2600" s="56">
        <v>53825</v>
      </c>
    </row>
    <row r="2601" spans="1:7" ht="12.75" x14ac:dyDescent="0.2">
      <c r="A2601" s="57">
        <v>2018</v>
      </c>
      <c r="B2601" s="58" t="s">
        <v>304</v>
      </c>
      <c r="C2601" s="58" t="s">
        <v>287</v>
      </c>
      <c r="D2601" s="56">
        <v>59159</v>
      </c>
      <c r="E2601" s="56">
        <v>430</v>
      </c>
      <c r="F2601" s="56">
        <v>0</v>
      </c>
      <c r="G2601" s="56">
        <v>59589</v>
      </c>
    </row>
    <row r="2602" spans="1:7" ht="12.75" x14ac:dyDescent="0.2">
      <c r="A2602" s="57">
        <v>2019</v>
      </c>
      <c r="B2602" s="58" t="s">
        <v>304</v>
      </c>
      <c r="C2602" s="58" t="s">
        <v>287</v>
      </c>
      <c r="D2602" s="56">
        <v>60279</v>
      </c>
      <c r="E2602" s="56">
        <v>553</v>
      </c>
      <c r="F2602" s="56">
        <v>0</v>
      </c>
      <c r="G2602" s="56">
        <v>60832</v>
      </c>
    </row>
    <row r="2603" spans="1:7" ht="12.75" x14ac:dyDescent="0.2">
      <c r="A2603" s="57">
        <v>2010</v>
      </c>
      <c r="B2603" s="58" t="s">
        <v>304</v>
      </c>
      <c r="C2603" s="58" t="s">
        <v>210</v>
      </c>
      <c r="D2603" s="56">
        <v>5585</v>
      </c>
      <c r="E2603" s="56">
        <v>380</v>
      </c>
      <c r="F2603" s="56">
        <v>0</v>
      </c>
      <c r="G2603" s="56">
        <v>5965</v>
      </c>
    </row>
    <row r="2604" spans="1:7" ht="12.75" x14ac:dyDescent="0.2">
      <c r="A2604" s="57">
        <v>2011</v>
      </c>
      <c r="B2604" s="58" t="s">
        <v>304</v>
      </c>
      <c r="C2604" s="58" t="s">
        <v>210</v>
      </c>
      <c r="D2604" s="56">
        <v>9315</v>
      </c>
      <c r="E2604" s="56">
        <v>36</v>
      </c>
      <c r="F2604" s="56">
        <v>0</v>
      </c>
      <c r="G2604" s="56">
        <v>9351</v>
      </c>
    </row>
    <row r="2605" spans="1:7" ht="12.75" x14ac:dyDescent="0.2">
      <c r="A2605" s="57">
        <v>2012</v>
      </c>
      <c r="B2605" s="58" t="s">
        <v>304</v>
      </c>
      <c r="C2605" s="58" t="s">
        <v>210</v>
      </c>
      <c r="D2605" s="56">
        <v>9502</v>
      </c>
      <c r="E2605" s="56">
        <v>67</v>
      </c>
      <c r="F2605" s="56">
        <v>0</v>
      </c>
      <c r="G2605" s="56">
        <v>9569</v>
      </c>
    </row>
    <row r="2606" spans="1:7" ht="12.75" x14ac:dyDescent="0.2">
      <c r="A2606" s="57">
        <v>2013</v>
      </c>
      <c r="B2606" s="58" t="s">
        <v>304</v>
      </c>
      <c r="C2606" s="58" t="s">
        <v>210</v>
      </c>
      <c r="D2606" s="56">
        <v>6989</v>
      </c>
      <c r="E2606" s="56">
        <v>144</v>
      </c>
      <c r="F2606" s="56">
        <v>22</v>
      </c>
      <c r="G2606" s="56">
        <v>7155</v>
      </c>
    </row>
    <row r="2607" spans="1:7" ht="12.75" x14ac:dyDescent="0.2">
      <c r="A2607" s="57">
        <v>2014</v>
      </c>
      <c r="B2607" s="58" t="s">
        <v>304</v>
      </c>
      <c r="C2607" s="58" t="s">
        <v>210</v>
      </c>
      <c r="D2607" s="56">
        <v>7308</v>
      </c>
      <c r="E2607" s="56">
        <v>194</v>
      </c>
      <c r="F2607" s="56">
        <v>0</v>
      </c>
      <c r="G2607" s="56">
        <v>7502</v>
      </c>
    </row>
    <row r="2608" spans="1:7" ht="12.75" x14ac:dyDescent="0.2">
      <c r="A2608" s="57">
        <v>2015</v>
      </c>
      <c r="B2608" s="58" t="s">
        <v>304</v>
      </c>
      <c r="C2608" s="58" t="s">
        <v>210</v>
      </c>
      <c r="D2608" s="56">
        <v>5227</v>
      </c>
      <c r="E2608" s="56">
        <v>295</v>
      </c>
      <c r="F2608" s="56">
        <v>0</v>
      </c>
      <c r="G2608" s="56">
        <v>5522</v>
      </c>
    </row>
    <row r="2609" spans="1:7" ht="12.75" x14ac:dyDescent="0.2">
      <c r="A2609" s="57">
        <v>2016</v>
      </c>
      <c r="B2609" s="58" t="s">
        <v>304</v>
      </c>
      <c r="C2609" s="58" t="s">
        <v>210</v>
      </c>
      <c r="D2609" s="56">
        <v>6078</v>
      </c>
      <c r="E2609" s="56">
        <v>639</v>
      </c>
      <c r="F2609" s="56">
        <v>0</v>
      </c>
      <c r="G2609" s="56">
        <v>6717</v>
      </c>
    </row>
    <row r="2610" spans="1:7" ht="12.75" x14ac:dyDescent="0.2">
      <c r="A2610" s="57">
        <v>2017</v>
      </c>
      <c r="B2610" s="58" t="s">
        <v>304</v>
      </c>
      <c r="C2610" s="58" t="s">
        <v>210</v>
      </c>
      <c r="D2610" s="56">
        <v>6454</v>
      </c>
      <c r="E2610" s="56">
        <v>202</v>
      </c>
      <c r="F2610" s="56">
        <v>0</v>
      </c>
      <c r="G2610" s="56">
        <v>6656</v>
      </c>
    </row>
    <row r="2611" spans="1:7" ht="12.75" x14ac:dyDescent="0.2">
      <c r="A2611" s="57">
        <v>2018</v>
      </c>
      <c r="B2611" s="58" t="s">
        <v>304</v>
      </c>
      <c r="C2611" s="58" t="s">
        <v>210</v>
      </c>
      <c r="D2611" s="56">
        <v>7595</v>
      </c>
      <c r="E2611" s="56">
        <v>53</v>
      </c>
      <c r="F2611" s="56">
        <v>0</v>
      </c>
      <c r="G2611" s="56">
        <v>7648</v>
      </c>
    </row>
    <row r="2612" spans="1:7" ht="12.75" x14ac:dyDescent="0.2">
      <c r="A2612" s="57">
        <v>2019</v>
      </c>
      <c r="B2612" s="58" t="s">
        <v>304</v>
      </c>
      <c r="C2612" s="58" t="s">
        <v>210</v>
      </c>
      <c r="D2612" s="56">
        <v>8468</v>
      </c>
      <c r="E2612" s="56">
        <v>189</v>
      </c>
      <c r="F2612" s="56">
        <v>0</v>
      </c>
      <c r="G2612" s="56">
        <v>8657</v>
      </c>
    </row>
    <row r="2613" spans="1:7" ht="12.75" x14ac:dyDescent="0.2">
      <c r="A2613" s="57">
        <v>2010</v>
      </c>
      <c r="B2613" s="58" t="s">
        <v>304</v>
      </c>
      <c r="C2613" s="58" t="s">
        <v>220</v>
      </c>
      <c r="D2613" s="56">
        <v>63901</v>
      </c>
      <c r="E2613" s="56">
        <v>3470</v>
      </c>
      <c r="F2613" s="56">
        <v>0</v>
      </c>
      <c r="G2613" s="56">
        <v>67371</v>
      </c>
    </row>
    <row r="2614" spans="1:7" ht="12.75" x14ac:dyDescent="0.2">
      <c r="A2614" s="57">
        <v>2011</v>
      </c>
      <c r="B2614" s="58" t="s">
        <v>304</v>
      </c>
      <c r="C2614" s="58" t="s">
        <v>220</v>
      </c>
      <c r="D2614" s="56">
        <v>97947</v>
      </c>
      <c r="E2614" s="56">
        <v>5696</v>
      </c>
      <c r="F2614" s="56">
        <v>0</v>
      </c>
      <c r="G2614" s="56">
        <v>103643</v>
      </c>
    </row>
    <row r="2615" spans="1:7" ht="12.75" x14ac:dyDescent="0.2">
      <c r="A2615" s="57">
        <v>2012</v>
      </c>
      <c r="B2615" s="58" t="s">
        <v>304</v>
      </c>
      <c r="C2615" s="58" t="s">
        <v>220</v>
      </c>
      <c r="D2615" s="56">
        <v>77527</v>
      </c>
      <c r="E2615" s="56">
        <v>1020</v>
      </c>
      <c r="F2615" s="56">
        <v>0</v>
      </c>
      <c r="G2615" s="56">
        <v>78547</v>
      </c>
    </row>
    <row r="2616" spans="1:7" ht="12.75" x14ac:dyDescent="0.2">
      <c r="A2616" s="57">
        <v>2013</v>
      </c>
      <c r="B2616" s="58" t="s">
        <v>304</v>
      </c>
      <c r="C2616" s="58" t="s">
        <v>220</v>
      </c>
      <c r="D2616" s="56">
        <v>82094</v>
      </c>
      <c r="E2616" s="56">
        <v>1054</v>
      </c>
      <c r="F2616" s="56">
        <v>0</v>
      </c>
      <c r="G2616" s="56">
        <v>83148</v>
      </c>
    </row>
    <row r="2617" spans="1:7" ht="12.75" x14ac:dyDescent="0.2">
      <c r="A2617" s="57">
        <v>2014</v>
      </c>
      <c r="B2617" s="58" t="s">
        <v>304</v>
      </c>
      <c r="C2617" s="58" t="s">
        <v>220</v>
      </c>
      <c r="D2617" s="56">
        <v>80927</v>
      </c>
      <c r="E2617" s="56">
        <v>973</v>
      </c>
      <c r="F2617" s="56">
        <v>0</v>
      </c>
      <c r="G2617" s="56">
        <v>81900</v>
      </c>
    </row>
    <row r="2618" spans="1:7" ht="12.75" x14ac:dyDescent="0.2">
      <c r="A2618" s="57">
        <v>2015</v>
      </c>
      <c r="B2618" s="58" t="s">
        <v>304</v>
      </c>
      <c r="C2618" s="58" t="s">
        <v>220</v>
      </c>
      <c r="D2618" s="56">
        <v>59850</v>
      </c>
      <c r="E2618" s="56">
        <v>909</v>
      </c>
      <c r="F2618" s="56">
        <v>0</v>
      </c>
      <c r="G2618" s="56">
        <v>60759</v>
      </c>
    </row>
    <row r="2619" spans="1:7" ht="12.75" x14ac:dyDescent="0.2">
      <c r="A2619" s="57">
        <v>2016</v>
      </c>
      <c r="B2619" s="58" t="s">
        <v>304</v>
      </c>
      <c r="C2619" s="58" t="s">
        <v>220</v>
      </c>
      <c r="D2619" s="56">
        <v>54136</v>
      </c>
      <c r="E2619" s="56">
        <v>2808</v>
      </c>
      <c r="F2619" s="56">
        <v>0</v>
      </c>
      <c r="G2619" s="56">
        <v>56944</v>
      </c>
    </row>
    <row r="2620" spans="1:7" ht="12.75" x14ac:dyDescent="0.2">
      <c r="A2620" s="57">
        <v>2017</v>
      </c>
      <c r="B2620" s="58" t="s">
        <v>304</v>
      </c>
      <c r="C2620" s="58" t="s">
        <v>220</v>
      </c>
      <c r="D2620" s="56">
        <v>60591</v>
      </c>
      <c r="E2620" s="56">
        <v>2486</v>
      </c>
      <c r="F2620" s="56">
        <v>0</v>
      </c>
      <c r="G2620" s="56">
        <v>63077</v>
      </c>
    </row>
    <row r="2621" spans="1:7" ht="12.75" x14ac:dyDescent="0.2">
      <c r="A2621" s="57">
        <v>2018</v>
      </c>
      <c r="B2621" s="58" t="s">
        <v>304</v>
      </c>
      <c r="C2621" s="58" t="s">
        <v>220</v>
      </c>
      <c r="D2621" s="56">
        <v>66984</v>
      </c>
      <c r="E2621" s="56">
        <v>2834</v>
      </c>
      <c r="F2621" s="56">
        <v>0</v>
      </c>
      <c r="G2621" s="56">
        <v>69818</v>
      </c>
    </row>
    <row r="2622" spans="1:7" ht="12.75" x14ac:dyDescent="0.2">
      <c r="A2622" s="57">
        <v>2019</v>
      </c>
      <c r="B2622" s="58" t="s">
        <v>304</v>
      </c>
      <c r="C2622" s="58" t="s">
        <v>220</v>
      </c>
      <c r="D2622" s="56">
        <v>54970</v>
      </c>
      <c r="E2622" s="56">
        <v>2412</v>
      </c>
      <c r="F2622" s="56">
        <v>0</v>
      </c>
      <c r="G2622" s="56">
        <v>57382</v>
      </c>
    </row>
  </sheetData>
  <autoFilter ref="A1:G2622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66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0" sqref="J20"/>
    </sheetView>
  </sheetViews>
  <sheetFormatPr defaultRowHeight="12" x14ac:dyDescent="0.2"/>
  <cols>
    <col min="1" max="1" width="6.7109375" style="1" customWidth="1"/>
    <col min="2" max="2" width="14" style="1" bestFit="1" customWidth="1"/>
    <col min="3" max="3" width="20.5703125" style="1" customWidth="1"/>
    <col min="4" max="9" width="7.42578125" style="2" customWidth="1"/>
    <col min="10" max="15" width="8.5703125" style="2" customWidth="1"/>
    <col min="16" max="16" width="6.28515625" style="2" customWidth="1"/>
    <col min="17" max="22" width="7.7109375" style="8" customWidth="1"/>
    <col min="23" max="28" width="8.140625" style="2" customWidth="1"/>
    <col min="29" max="34" width="8.140625" style="15" customWidth="1"/>
    <col min="35" max="16384" width="9.140625" style="1"/>
  </cols>
  <sheetData>
    <row r="1" spans="1:34" ht="22.5" customHeight="1" thickBot="1" x14ac:dyDescent="0.25">
      <c r="A1" s="71" t="s">
        <v>313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s="4" customFormat="1" ht="27" customHeight="1" x14ac:dyDescent="0.2">
      <c r="A2" s="72" t="s">
        <v>0</v>
      </c>
      <c r="B2" s="74" t="s">
        <v>1</v>
      </c>
      <c r="C2" s="74" t="s">
        <v>2</v>
      </c>
      <c r="D2" s="60" t="s">
        <v>311</v>
      </c>
      <c r="E2" s="61"/>
      <c r="F2" s="61"/>
      <c r="G2" s="61"/>
      <c r="H2" s="61"/>
      <c r="I2" s="62"/>
      <c r="J2" s="63" t="s">
        <v>312</v>
      </c>
      <c r="K2" s="64"/>
      <c r="L2" s="64"/>
      <c r="M2" s="64"/>
      <c r="N2" s="64"/>
      <c r="O2" s="64"/>
      <c r="P2" s="79" t="s">
        <v>316</v>
      </c>
      <c r="Q2" s="76" t="s">
        <v>318</v>
      </c>
      <c r="R2" s="77"/>
      <c r="S2" s="77"/>
      <c r="T2" s="77"/>
      <c r="U2" s="77"/>
      <c r="V2" s="78"/>
      <c r="W2" s="65" t="s">
        <v>319</v>
      </c>
      <c r="X2" s="66"/>
      <c r="Y2" s="66"/>
      <c r="Z2" s="66"/>
      <c r="AA2" s="66"/>
      <c r="AB2" s="67"/>
      <c r="AC2" s="68" t="s">
        <v>288</v>
      </c>
      <c r="AD2" s="69"/>
      <c r="AE2" s="69"/>
      <c r="AF2" s="69"/>
      <c r="AG2" s="69"/>
      <c r="AH2" s="70"/>
    </row>
    <row r="3" spans="1:34" s="3" customFormat="1" ht="15" customHeight="1" thickBot="1" x14ac:dyDescent="0.25">
      <c r="A3" s="73"/>
      <c r="B3" s="75"/>
      <c r="C3" s="75"/>
      <c r="D3" s="16">
        <v>2030</v>
      </c>
      <c r="E3" s="16">
        <v>2040</v>
      </c>
      <c r="F3" s="16">
        <v>2050</v>
      </c>
      <c r="G3" s="16">
        <v>2060</v>
      </c>
      <c r="H3" s="17">
        <v>2070</v>
      </c>
      <c r="I3" s="17">
        <v>2080</v>
      </c>
      <c r="J3" s="38">
        <v>2030</v>
      </c>
      <c r="K3" s="38">
        <v>2040</v>
      </c>
      <c r="L3" s="38">
        <v>2050</v>
      </c>
      <c r="M3" s="38">
        <v>2060</v>
      </c>
      <c r="N3" s="38">
        <v>2070</v>
      </c>
      <c r="O3" s="38">
        <v>2080</v>
      </c>
      <c r="P3" s="80"/>
      <c r="Q3" s="26">
        <v>2030</v>
      </c>
      <c r="R3" s="27">
        <v>2040</v>
      </c>
      <c r="S3" s="27">
        <v>2050</v>
      </c>
      <c r="T3" s="27">
        <v>2060</v>
      </c>
      <c r="U3" s="27">
        <v>2070</v>
      </c>
      <c r="V3" s="28">
        <v>2080</v>
      </c>
      <c r="W3" s="43">
        <v>2030</v>
      </c>
      <c r="X3" s="44">
        <v>2040</v>
      </c>
      <c r="Y3" s="44">
        <v>2050</v>
      </c>
      <c r="Z3" s="44">
        <v>2060</v>
      </c>
      <c r="AA3" s="44">
        <v>2070</v>
      </c>
      <c r="AB3" s="45">
        <v>2080</v>
      </c>
      <c r="AC3" s="42">
        <v>2030</v>
      </c>
      <c r="AD3" s="24">
        <v>2040</v>
      </c>
      <c r="AE3" s="24">
        <v>2050</v>
      </c>
      <c r="AF3" s="24">
        <v>2060</v>
      </c>
      <c r="AG3" s="24">
        <v>2070</v>
      </c>
      <c r="AH3" s="25">
        <v>2080</v>
      </c>
    </row>
    <row r="4" spans="1:34" x14ac:dyDescent="0.2">
      <c r="A4" s="5" t="s">
        <v>180</v>
      </c>
      <c r="B4" s="5" t="s">
        <v>181</v>
      </c>
      <c r="C4" s="5" t="s">
        <v>14</v>
      </c>
      <c r="D4" s="19">
        <v>570</v>
      </c>
      <c r="E4" s="20">
        <v>570</v>
      </c>
      <c r="F4" s="20">
        <v>570</v>
      </c>
      <c r="G4" s="20">
        <v>570</v>
      </c>
      <c r="H4" s="20">
        <v>570</v>
      </c>
      <c r="I4" s="35">
        <v>570</v>
      </c>
      <c r="J4" s="19">
        <v>13027</v>
      </c>
      <c r="K4" s="20">
        <v>13027</v>
      </c>
      <c r="L4" s="20">
        <v>13027</v>
      </c>
      <c r="M4" s="20">
        <v>13027</v>
      </c>
      <c r="N4" s="20">
        <v>13027</v>
      </c>
      <c r="O4" s="20">
        <v>13027</v>
      </c>
      <c r="P4" s="46">
        <v>11</v>
      </c>
      <c r="Q4" s="29">
        <v>298</v>
      </c>
      <c r="R4" s="29">
        <v>298</v>
      </c>
      <c r="S4" s="29">
        <v>298</v>
      </c>
      <c r="T4" s="29">
        <v>298</v>
      </c>
      <c r="U4" s="29">
        <v>298</v>
      </c>
      <c r="V4" s="30">
        <v>298</v>
      </c>
      <c r="W4" s="19">
        <v>10366</v>
      </c>
      <c r="X4" s="20">
        <v>10366</v>
      </c>
      <c r="Y4" s="20">
        <v>10366</v>
      </c>
      <c r="Z4" s="20">
        <v>10366</v>
      </c>
      <c r="AA4" s="20">
        <v>10366</v>
      </c>
      <c r="AB4" s="20">
        <v>10366</v>
      </c>
      <c r="AC4" s="39" cm="1">
        <f t="array" ref="AC4">IFERROR(_xlfn.IFS(AND(Q4="",W4=""),_xlfn.AGGREGATE(9,3,J4,D4),AND(Q4="",W4&lt;&gt;""),_xlfn.AGGREGATE(9,3,W4,D4),AND(W4="",Q4&lt;&gt;""),_xlfn.AGGREGATE(9,3,Q4,J4)),_xlfn.AGGREGATE(9,3,W4,Q4))</f>
        <v>10664</v>
      </c>
      <c r="AD4" s="40" cm="1">
        <f t="array" ref="AD4">IFERROR(_xlfn.IFS(AND(R4="",X4=""),_xlfn.AGGREGATE(9,3,K4,E4),AND(R4="",X4&lt;&gt;""),_xlfn.AGGREGATE(9,3,X4,E4),AND(X4="",R4&lt;&gt;""),_xlfn.AGGREGATE(9,3,R4,K4)),_xlfn.AGGREGATE(9,3,X4,R4))</f>
        <v>10664</v>
      </c>
      <c r="AE4" s="40" cm="1">
        <f t="array" ref="AE4">IFERROR(_xlfn.IFS(AND(S4="",Y4=""),_xlfn.AGGREGATE(9,3,L4,F4),AND(S4="",Y4&lt;&gt;""),_xlfn.AGGREGATE(9,3,Y4,F4),AND(Y4="",S4&lt;&gt;""),_xlfn.AGGREGATE(9,3,S4,L4)),_xlfn.AGGREGATE(9,3,Y4,S4))</f>
        <v>10664</v>
      </c>
      <c r="AF4" s="40" cm="1">
        <f t="array" ref="AF4">IFERROR(_xlfn.IFS(AND(T4="",Z4=""),_xlfn.AGGREGATE(9,3,M4,G4),AND(T4="",Z4&lt;&gt;""),_xlfn.AGGREGATE(9,3,Z4,G4),AND(Z4="",T4&lt;&gt;""),_xlfn.AGGREGATE(9,3,T4,M4)),_xlfn.AGGREGATE(9,3,Z4,T4))</f>
        <v>10664</v>
      </c>
      <c r="AG4" s="40" cm="1">
        <f t="array" ref="AG4">IFERROR(_xlfn.IFS(AND(U4="",AA4=""),_xlfn.AGGREGATE(9,3,N4,H4),AND(U4="",AA4&lt;&gt;""),_xlfn.AGGREGATE(9,3,AA4,H4),AND(AA4="",U4&lt;&gt;""),_xlfn.AGGREGATE(9,3,U4,N4)),_xlfn.AGGREGATE(9,3,AA4,U4))</f>
        <v>10664</v>
      </c>
      <c r="AH4" s="41" cm="1">
        <f t="array" ref="AH4">IFERROR(_xlfn.IFS(AND(V4="",AB4=""),_xlfn.AGGREGATE(9,3,O4,I4),AND(V4="",AB4&lt;&gt;""),_xlfn.AGGREGATE(9,3,AB4,I4),AND(AB4="",V4&lt;&gt;""),_xlfn.AGGREGATE(9,3,V4,O4)),_xlfn.AGGREGATE(9,3,AB4,V4))</f>
        <v>10664</v>
      </c>
    </row>
    <row r="5" spans="1:34" x14ac:dyDescent="0.2">
      <c r="A5" s="5" t="s">
        <v>180</v>
      </c>
      <c r="B5" s="5" t="s">
        <v>181</v>
      </c>
      <c r="C5" s="5" t="s">
        <v>13</v>
      </c>
      <c r="D5" s="21">
        <v>344</v>
      </c>
      <c r="E5" s="18">
        <v>344</v>
      </c>
      <c r="F5" s="18">
        <v>344</v>
      </c>
      <c r="G5" s="18">
        <v>344</v>
      </c>
      <c r="H5" s="18">
        <v>344</v>
      </c>
      <c r="I5" s="36">
        <v>344</v>
      </c>
      <c r="J5" s="21">
        <v>35163</v>
      </c>
      <c r="K5" s="18">
        <v>35163</v>
      </c>
      <c r="L5" s="18">
        <v>35163</v>
      </c>
      <c r="M5" s="18">
        <v>35163</v>
      </c>
      <c r="N5" s="18">
        <v>35163</v>
      </c>
      <c r="O5" s="18">
        <v>35163</v>
      </c>
      <c r="P5" s="47">
        <v>11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2">
        <v>0</v>
      </c>
      <c r="W5" s="21">
        <v>33556</v>
      </c>
      <c r="X5" s="18">
        <v>33556</v>
      </c>
      <c r="Y5" s="18">
        <v>33555</v>
      </c>
      <c r="Z5" s="18">
        <v>33555</v>
      </c>
      <c r="AA5" s="18">
        <v>33555</v>
      </c>
      <c r="AB5" s="18">
        <v>33555</v>
      </c>
      <c r="AC5" s="9" cm="1">
        <f t="array" ref="AC5">IFERROR(_xlfn.IFS(AND(Q5="",W5=""),_xlfn.AGGREGATE(9,3,J5,D5),AND(Q5="",W5&lt;&gt;""),_xlfn.AGGREGATE(9,3,W5,D5),AND(W5="",Q5&lt;&gt;""),_xlfn.AGGREGATE(9,3,Q5,J5)),_xlfn.AGGREGATE(9,3,W5,Q5))</f>
        <v>33556</v>
      </c>
      <c r="AD5" s="10" cm="1">
        <f t="array" ref="AD5">IFERROR(_xlfn.IFS(AND(R5="",X5=""),_xlfn.AGGREGATE(9,3,K5,E5),AND(R5="",X5&lt;&gt;""),_xlfn.AGGREGATE(9,3,X5,E5),AND(X5="",R5&lt;&gt;""),_xlfn.AGGREGATE(9,3,R5,K5)),_xlfn.AGGREGATE(9,3,X5,R5))</f>
        <v>33556</v>
      </c>
      <c r="AE5" s="10" cm="1">
        <f t="array" ref="AE5">IFERROR(_xlfn.IFS(AND(S5="",Y5=""),_xlfn.AGGREGATE(9,3,L5,F5),AND(S5="",Y5&lt;&gt;""),_xlfn.AGGREGATE(9,3,Y5,F5),AND(Y5="",S5&lt;&gt;""),_xlfn.AGGREGATE(9,3,S5,L5)),_xlfn.AGGREGATE(9,3,Y5,S5))</f>
        <v>33555</v>
      </c>
      <c r="AF5" s="10" cm="1">
        <f t="array" ref="AF5">IFERROR(_xlfn.IFS(AND(T5="",Z5=""),_xlfn.AGGREGATE(9,3,M5,G5),AND(T5="",Z5&lt;&gt;""),_xlfn.AGGREGATE(9,3,Z5,G5),AND(Z5="",T5&lt;&gt;""),_xlfn.AGGREGATE(9,3,T5,M5)),_xlfn.AGGREGATE(9,3,Z5,T5))</f>
        <v>33555</v>
      </c>
      <c r="AG5" s="10" cm="1">
        <f t="array" ref="AG5">IFERROR(_xlfn.IFS(AND(U5="",AA5=""),_xlfn.AGGREGATE(9,3,N5,H5),AND(U5="",AA5&lt;&gt;""),_xlfn.AGGREGATE(9,3,AA5,H5),AND(AA5="",U5&lt;&gt;""),_xlfn.AGGREGATE(9,3,U5,N5)),_xlfn.AGGREGATE(9,3,AA5,U5))</f>
        <v>33555</v>
      </c>
      <c r="AH5" s="11" cm="1">
        <f t="array" ref="AH5">IFERROR(_xlfn.IFS(AND(V5="",AB5=""),_xlfn.AGGREGATE(9,3,O5,I5),AND(V5="",AB5&lt;&gt;""),_xlfn.AGGREGATE(9,3,AB5,I5),AND(AB5="",V5&lt;&gt;""),_xlfn.AGGREGATE(9,3,V5,O5)),_xlfn.AGGREGATE(9,3,AB5,V5))</f>
        <v>33555</v>
      </c>
    </row>
    <row r="6" spans="1:34" x14ac:dyDescent="0.2">
      <c r="A6" s="5" t="s">
        <v>25</v>
      </c>
      <c r="B6" s="5" t="s">
        <v>26</v>
      </c>
      <c r="C6" s="5" t="s">
        <v>18</v>
      </c>
      <c r="D6" s="21">
        <v>150</v>
      </c>
      <c r="E6" s="18">
        <v>150</v>
      </c>
      <c r="F6" s="18">
        <v>150</v>
      </c>
      <c r="G6" s="18">
        <v>150</v>
      </c>
      <c r="H6" s="18">
        <v>150</v>
      </c>
      <c r="I6" s="36">
        <v>150</v>
      </c>
      <c r="J6" s="21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47">
        <v>2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21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9" cm="1">
        <f t="array" ref="AC6">IFERROR(_xlfn.IFS(AND(Q6="",W6=""),_xlfn.AGGREGATE(9,3,J6,D6),AND(Q6="",W6&lt;&gt;""),_xlfn.AGGREGATE(9,3,W6,D6),AND(W6="",Q6&lt;&gt;""),_xlfn.AGGREGATE(9,3,Q6,J6)),_xlfn.AGGREGATE(9,3,W6,Q6))</f>
        <v>0</v>
      </c>
      <c r="AD6" s="10" cm="1">
        <f t="array" ref="AD6">IFERROR(_xlfn.IFS(AND(R6="",X6=""),_xlfn.AGGREGATE(9,3,K6,E6),AND(R6="",X6&lt;&gt;""),_xlfn.AGGREGATE(9,3,X6,E6),AND(X6="",R6&lt;&gt;""),_xlfn.AGGREGATE(9,3,R6,K6)),_xlfn.AGGREGATE(9,3,X6,R6))</f>
        <v>0</v>
      </c>
      <c r="AE6" s="10" cm="1">
        <f t="array" ref="AE6">IFERROR(_xlfn.IFS(AND(S6="",Y6=""),_xlfn.AGGREGATE(9,3,L6,F6),AND(S6="",Y6&lt;&gt;""),_xlfn.AGGREGATE(9,3,Y6,F6),AND(Y6="",S6&lt;&gt;""),_xlfn.AGGREGATE(9,3,S6,L6)),_xlfn.AGGREGATE(9,3,Y6,S6))</f>
        <v>0</v>
      </c>
      <c r="AF6" s="10" cm="1">
        <f t="array" ref="AF6">IFERROR(_xlfn.IFS(AND(T6="",Z6=""),_xlfn.AGGREGATE(9,3,M6,G6),AND(T6="",Z6&lt;&gt;""),_xlfn.AGGREGATE(9,3,Z6,G6),AND(Z6="",T6&lt;&gt;""),_xlfn.AGGREGATE(9,3,T6,M6)),_xlfn.AGGREGATE(9,3,Z6,T6))</f>
        <v>0</v>
      </c>
      <c r="AG6" s="10" cm="1">
        <f t="array" ref="AG6">IFERROR(_xlfn.IFS(AND(U6="",AA6=""),_xlfn.AGGREGATE(9,3,N6,H6),AND(U6="",AA6&lt;&gt;""),_xlfn.AGGREGATE(9,3,AA6,H6),AND(AA6="",U6&lt;&gt;""),_xlfn.AGGREGATE(9,3,U6,N6)),_xlfn.AGGREGATE(9,3,AA6,U6))</f>
        <v>0</v>
      </c>
      <c r="AH6" s="11" cm="1">
        <f t="array" ref="AH6">IFERROR(_xlfn.IFS(AND(V6="",AB6=""),_xlfn.AGGREGATE(9,3,O6,I6),AND(V6="",AB6&lt;&gt;""),_xlfn.AGGREGATE(9,3,AB6,I6),AND(AB6="",V6&lt;&gt;""),_xlfn.AGGREGATE(9,3,V6,O6)),_xlfn.AGGREGATE(9,3,AB6,V6))</f>
        <v>0</v>
      </c>
    </row>
    <row r="7" spans="1:34" x14ac:dyDescent="0.2">
      <c r="A7" s="5" t="s">
        <v>25</v>
      </c>
      <c r="B7" s="5" t="s">
        <v>26</v>
      </c>
      <c r="C7" s="5" t="s">
        <v>27</v>
      </c>
      <c r="D7" s="21">
        <v>1198</v>
      </c>
      <c r="E7" s="18">
        <v>1198</v>
      </c>
      <c r="F7" s="18">
        <v>1198</v>
      </c>
      <c r="G7" s="18">
        <v>1198</v>
      </c>
      <c r="H7" s="18">
        <v>1198</v>
      </c>
      <c r="I7" s="36">
        <v>1198</v>
      </c>
      <c r="J7" s="21">
        <v>22694</v>
      </c>
      <c r="K7" s="18">
        <v>21114</v>
      </c>
      <c r="L7" s="18">
        <v>20093</v>
      </c>
      <c r="M7" s="18">
        <v>19359</v>
      </c>
      <c r="N7" s="18">
        <v>18793</v>
      </c>
      <c r="O7" s="18">
        <v>18793</v>
      </c>
      <c r="P7" s="47">
        <v>2</v>
      </c>
      <c r="Q7" s="31">
        <v>1198</v>
      </c>
      <c r="R7" s="31">
        <v>1198</v>
      </c>
      <c r="S7" s="31">
        <v>1198</v>
      </c>
      <c r="T7" s="31">
        <v>1198</v>
      </c>
      <c r="U7" s="31">
        <v>1198</v>
      </c>
      <c r="V7" s="32">
        <v>1198</v>
      </c>
      <c r="W7" s="21">
        <v>20894</v>
      </c>
      <c r="X7" s="18">
        <v>19400</v>
      </c>
      <c r="Y7" s="18">
        <v>18440</v>
      </c>
      <c r="Z7" s="18">
        <v>17763</v>
      </c>
      <c r="AA7" s="18">
        <v>17267</v>
      </c>
      <c r="AB7" s="18">
        <v>16881</v>
      </c>
      <c r="AC7" s="9" cm="1">
        <f t="array" ref="AC7">IFERROR(_xlfn.IFS(AND(Q7="",W7=""),_xlfn.AGGREGATE(9,3,J7,D7),AND(Q7="",W7&lt;&gt;""),_xlfn.AGGREGATE(9,3,W7,D7),AND(W7="",Q7&lt;&gt;""),_xlfn.AGGREGATE(9,3,Q7,J7)),_xlfn.AGGREGATE(9,3,W7,Q7))</f>
        <v>22092</v>
      </c>
      <c r="AD7" s="10" cm="1">
        <f t="array" ref="AD7">IFERROR(_xlfn.IFS(AND(R7="",X7=""),_xlfn.AGGREGATE(9,3,K7,E7),AND(R7="",X7&lt;&gt;""),_xlfn.AGGREGATE(9,3,X7,E7),AND(X7="",R7&lt;&gt;""),_xlfn.AGGREGATE(9,3,R7,K7)),_xlfn.AGGREGATE(9,3,X7,R7))</f>
        <v>20598</v>
      </c>
      <c r="AE7" s="10" cm="1">
        <f t="array" ref="AE7">IFERROR(_xlfn.IFS(AND(S7="",Y7=""),_xlfn.AGGREGATE(9,3,L7,F7),AND(S7="",Y7&lt;&gt;""),_xlfn.AGGREGATE(9,3,Y7,F7),AND(Y7="",S7&lt;&gt;""),_xlfn.AGGREGATE(9,3,S7,L7)),_xlfn.AGGREGATE(9,3,Y7,S7))</f>
        <v>19638</v>
      </c>
      <c r="AF7" s="10" cm="1">
        <f t="array" ref="AF7">IFERROR(_xlfn.IFS(AND(T7="",Z7=""),_xlfn.AGGREGATE(9,3,M7,G7),AND(T7="",Z7&lt;&gt;""),_xlfn.AGGREGATE(9,3,Z7,G7),AND(Z7="",T7&lt;&gt;""),_xlfn.AGGREGATE(9,3,T7,M7)),_xlfn.AGGREGATE(9,3,Z7,T7))</f>
        <v>18961</v>
      </c>
      <c r="AG7" s="10" cm="1">
        <f t="array" ref="AG7">IFERROR(_xlfn.IFS(AND(U7="",AA7=""),_xlfn.AGGREGATE(9,3,N7,H7),AND(U7="",AA7&lt;&gt;""),_xlfn.AGGREGATE(9,3,AA7,H7),AND(AA7="",U7&lt;&gt;""),_xlfn.AGGREGATE(9,3,U7,N7)),_xlfn.AGGREGATE(9,3,AA7,U7))</f>
        <v>18465</v>
      </c>
      <c r="AH7" s="11" cm="1">
        <f t="array" ref="AH7">IFERROR(_xlfn.IFS(AND(V7="",AB7=""),_xlfn.AGGREGATE(9,3,O7,I7),AND(V7="",AB7&lt;&gt;""),_xlfn.AGGREGATE(9,3,AB7,I7),AND(AB7="",V7&lt;&gt;""),_xlfn.AGGREGATE(9,3,V7,O7)),_xlfn.AGGREGATE(9,3,AB7,V7))</f>
        <v>18079</v>
      </c>
    </row>
    <row r="8" spans="1:34" x14ac:dyDescent="0.2">
      <c r="A8" s="5" t="s">
        <v>180</v>
      </c>
      <c r="B8" s="5" t="s">
        <v>182</v>
      </c>
      <c r="C8" s="5" t="s">
        <v>13</v>
      </c>
      <c r="D8" s="21">
        <v>18795</v>
      </c>
      <c r="E8" s="18">
        <v>18795</v>
      </c>
      <c r="F8" s="18">
        <v>18795</v>
      </c>
      <c r="G8" s="18">
        <v>18412</v>
      </c>
      <c r="H8" s="18">
        <v>18412</v>
      </c>
      <c r="I8" s="36">
        <v>18412</v>
      </c>
      <c r="J8" s="21">
        <v>27962</v>
      </c>
      <c r="K8" s="18">
        <v>27962</v>
      </c>
      <c r="L8" s="18">
        <v>27962</v>
      </c>
      <c r="M8" s="18">
        <v>27962</v>
      </c>
      <c r="N8" s="18">
        <v>27962</v>
      </c>
      <c r="O8" s="18">
        <v>27962</v>
      </c>
      <c r="P8" s="47">
        <v>11</v>
      </c>
      <c r="Q8" s="31">
        <v>812</v>
      </c>
      <c r="R8" s="31">
        <v>812</v>
      </c>
      <c r="S8" s="31">
        <v>812</v>
      </c>
      <c r="T8" s="31">
        <v>812</v>
      </c>
      <c r="U8" s="31">
        <v>812</v>
      </c>
      <c r="V8" s="32">
        <v>812</v>
      </c>
      <c r="W8" s="21">
        <v>29096</v>
      </c>
      <c r="X8" s="18">
        <v>29096</v>
      </c>
      <c r="Y8" s="18">
        <v>29096</v>
      </c>
      <c r="Z8" s="18">
        <v>29096</v>
      </c>
      <c r="AA8" s="18">
        <v>29096</v>
      </c>
      <c r="AB8" s="18">
        <v>29096</v>
      </c>
      <c r="AC8" s="9" cm="1">
        <f t="array" ref="AC8">IFERROR(_xlfn.IFS(AND(Q8="",W8=""),_xlfn.AGGREGATE(9,3,J8,D8),AND(Q8="",W8&lt;&gt;""),_xlfn.AGGREGATE(9,3,W8,D8),AND(W8="",Q8&lt;&gt;""),_xlfn.AGGREGATE(9,3,Q8,J8)),_xlfn.AGGREGATE(9,3,W8,Q8))</f>
        <v>29908</v>
      </c>
      <c r="AD8" s="10" cm="1">
        <f t="array" ref="AD8">IFERROR(_xlfn.IFS(AND(R8="",X8=""),_xlfn.AGGREGATE(9,3,K8,E8),AND(R8="",X8&lt;&gt;""),_xlfn.AGGREGATE(9,3,X8,E8),AND(X8="",R8&lt;&gt;""),_xlfn.AGGREGATE(9,3,R8,K8)),_xlfn.AGGREGATE(9,3,X8,R8))</f>
        <v>29908</v>
      </c>
      <c r="AE8" s="10" cm="1">
        <f t="array" ref="AE8">IFERROR(_xlfn.IFS(AND(S8="",Y8=""),_xlfn.AGGREGATE(9,3,L8,F8),AND(S8="",Y8&lt;&gt;""),_xlfn.AGGREGATE(9,3,Y8,F8),AND(Y8="",S8&lt;&gt;""),_xlfn.AGGREGATE(9,3,S8,L8)),_xlfn.AGGREGATE(9,3,Y8,S8))</f>
        <v>29908</v>
      </c>
      <c r="AF8" s="10" cm="1">
        <f t="array" ref="AF8">IFERROR(_xlfn.IFS(AND(T8="",Z8=""),_xlfn.AGGREGATE(9,3,M8,G8),AND(T8="",Z8&lt;&gt;""),_xlfn.AGGREGATE(9,3,Z8,G8),AND(Z8="",T8&lt;&gt;""),_xlfn.AGGREGATE(9,3,T8,M8)),_xlfn.AGGREGATE(9,3,Z8,T8))</f>
        <v>29908</v>
      </c>
      <c r="AG8" s="10" cm="1">
        <f t="array" ref="AG8">IFERROR(_xlfn.IFS(AND(U8="",AA8=""),_xlfn.AGGREGATE(9,3,N8,H8),AND(U8="",AA8&lt;&gt;""),_xlfn.AGGREGATE(9,3,AA8,H8),AND(AA8="",U8&lt;&gt;""),_xlfn.AGGREGATE(9,3,U8,N8)),_xlfn.AGGREGATE(9,3,AA8,U8))</f>
        <v>29908</v>
      </c>
      <c r="AH8" s="11" cm="1">
        <f t="array" ref="AH8">IFERROR(_xlfn.IFS(AND(V8="",AB8=""),_xlfn.AGGREGATE(9,3,O8,I8),AND(V8="",AB8&lt;&gt;""),_xlfn.AGGREGATE(9,3,AB8,I8),AND(AB8="",V8&lt;&gt;""),_xlfn.AGGREGATE(9,3,V8,O8)),_xlfn.AGGREGATE(9,3,AB8,V8))</f>
        <v>29908</v>
      </c>
    </row>
    <row r="9" spans="1:34" x14ac:dyDescent="0.2">
      <c r="A9" s="5" t="s">
        <v>253</v>
      </c>
      <c r="B9" s="5" t="s">
        <v>254</v>
      </c>
      <c r="C9" s="5" t="s">
        <v>227</v>
      </c>
      <c r="D9" s="21" t="s">
        <v>315</v>
      </c>
      <c r="E9" s="18" t="s">
        <v>315</v>
      </c>
      <c r="F9" s="18" t="s">
        <v>315</v>
      </c>
      <c r="G9" s="18" t="s">
        <v>315</v>
      </c>
      <c r="H9" s="18" t="s">
        <v>315</v>
      </c>
      <c r="I9" s="36" t="s">
        <v>315</v>
      </c>
      <c r="J9" s="21">
        <v>1542</v>
      </c>
      <c r="K9" s="18">
        <v>1542</v>
      </c>
      <c r="L9" s="18">
        <v>1542</v>
      </c>
      <c r="M9" s="18">
        <v>1542</v>
      </c>
      <c r="N9" s="18">
        <v>1542</v>
      </c>
      <c r="O9" s="18">
        <v>1542</v>
      </c>
      <c r="P9" s="47">
        <v>15</v>
      </c>
      <c r="Q9" s="31" t="s">
        <v>314</v>
      </c>
      <c r="R9" s="31" t="s">
        <v>314</v>
      </c>
      <c r="S9" s="31" t="s">
        <v>314</v>
      </c>
      <c r="T9" s="31" t="s">
        <v>314</v>
      </c>
      <c r="U9" s="31" t="s">
        <v>314</v>
      </c>
      <c r="V9" s="32" t="s">
        <v>314</v>
      </c>
      <c r="W9" s="21">
        <v>1547</v>
      </c>
      <c r="X9" s="18">
        <v>1547</v>
      </c>
      <c r="Y9" s="18">
        <v>1547</v>
      </c>
      <c r="Z9" s="18">
        <v>1547</v>
      </c>
      <c r="AA9" s="18">
        <v>1547</v>
      </c>
      <c r="AB9" s="18">
        <v>1547</v>
      </c>
      <c r="AC9" s="9" cm="1">
        <f t="array" ref="AC9">IFERROR(_xlfn.IFS(AND(Q9="",W9=""),_xlfn.AGGREGATE(9,3,J9,D9),AND(Q9="",W9&lt;&gt;""),_xlfn.AGGREGATE(9,3,W9,D9),AND(W9="",Q9&lt;&gt;""),_xlfn.AGGREGATE(9,3,Q9,J9)),_xlfn.AGGREGATE(9,3,W9,Q9))</f>
        <v>1547</v>
      </c>
      <c r="AD9" s="10" cm="1">
        <f t="array" ref="AD9">IFERROR(_xlfn.IFS(AND(R9="",X9=""),_xlfn.AGGREGATE(9,3,K9,E9),AND(R9="",X9&lt;&gt;""),_xlfn.AGGREGATE(9,3,X9,E9),AND(X9="",R9&lt;&gt;""),_xlfn.AGGREGATE(9,3,R9,K9)),_xlfn.AGGREGATE(9,3,X9,R9))</f>
        <v>1547</v>
      </c>
      <c r="AE9" s="10" cm="1">
        <f t="array" ref="AE9">IFERROR(_xlfn.IFS(AND(S9="",Y9=""),_xlfn.AGGREGATE(9,3,L9,F9),AND(S9="",Y9&lt;&gt;""),_xlfn.AGGREGATE(9,3,Y9,F9),AND(Y9="",S9&lt;&gt;""),_xlfn.AGGREGATE(9,3,S9,L9)),_xlfn.AGGREGATE(9,3,Y9,S9))</f>
        <v>1547</v>
      </c>
      <c r="AF9" s="10" cm="1">
        <f t="array" ref="AF9">IFERROR(_xlfn.IFS(AND(T9="",Z9=""),_xlfn.AGGREGATE(9,3,M9,G9),AND(T9="",Z9&lt;&gt;""),_xlfn.AGGREGATE(9,3,Z9,G9),AND(Z9="",T9&lt;&gt;""),_xlfn.AGGREGATE(9,3,T9,M9)),_xlfn.AGGREGATE(9,3,Z9,T9))</f>
        <v>1547</v>
      </c>
      <c r="AG9" s="10" cm="1">
        <f t="array" ref="AG9">IFERROR(_xlfn.IFS(AND(U9="",AA9=""),_xlfn.AGGREGATE(9,3,N9,H9),AND(U9="",AA9&lt;&gt;""),_xlfn.AGGREGATE(9,3,AA9,H9),AND(AA9="",U9&lt;&gt;""),_xlfn.AGGREGATE(9,3,U9,N9)),_xlfn.AGGREGATE(9,3,AA9,U9))</f>
        <v>1547</v>
      </c>
      <c r="AH9" s="11" cm="1">
        <f t="array" ref="AH9">IFERROR(_xlfn.IFS(AND(V9="",AB9=""),_xlfn.AGGREGATE(9,3,O9,I9),AND(V9="",AB9&lt;&gt;""),_xlfn.AGGREGATE(9,3,AB9,I9),AND(AB9="",V9&lt;&gt;""),_xlfn.AGGREGATE(9,3,V9,O9)),_xlfn.AGGREGATE(9,3,AB9,V9))</f>
        <v>1547</v>
      </c>
    </row>
    <row r="10" spans="1:34" x14ac:dyDescent="0.2">
      <c r="A10" s="5" t="s">
        <v>74</v>
      </c>
      <c r="B10" s="5" t="s">
        <v>75</v>
      </c>
      <c r="C10" s="5" t="s">
        <v>14</v>
      </c>
      <c r="D10" s="21">
        <v>20</v>
      </c>
      <c r="E10" s="18">
        <v>20</v>
      </c>
      <c r="F10" s="18">
        <v>20</v>
      </c>
      <c r="G10" s="18">
        <v>20</v>
      </c>
      <c r="H10" s="18">
        <v>20</v>
      </c>
      <c r="I10" s="36">
        <v>20</v>
      </c>
      <c r="J10" s="21" t="s">
        <v>315</v>
      </c>
      <c r="K10" s="18" t="s">
        <v>315</v>
      </c>
      <c r="L10" s="18" t="s">
        <v>315</v>
      </c>
      <c r="M10" s="18" t="s">
        <v>315</v>
      </c>
      <c r="N10" s="18" t="s">
        <v>315</v>
      </c>
      <c r="O10" s="18" t="s">
        <v>315</v>
      </c>
      <c r="P10" s="47">
        <v>6</v>
      </c>
      <c r="Q10" s="31">
        <v>20</v>
      </c>
      <c r="R10" s="31">
        <v>20</v>
      </c>
      <c r="S10" s="31">
        <v>20</v>
      </c>
      <c r="T10" s="31">
        <v>20</v>
      </c>
      <c r="U10" s="31">
        <v>20</v>
      </c>
      <c r="V10" s="32">
        <v>20</v>
      </c>
      <c r="W10" s="7"/>
      <c r="X10" s="6"/>
      <c r="Y10" s="6"/>
      <c r="Z10" s="6"/>
      <c r="AA10" s="6"/>
      <c r="AB10" s="6"/>
      <c r="AC10" s="9" cm="1">
        <f t="array" ref="AC10">IFERROR(_xlfn.IFS(AND(Q10="",W10=""),_xlfn.AGGREGATE(9,3,J10,D10),AND(Q10="",W10&lt;&gt;""),_xlfn.AGGREGATE(9,3,W10,D10),AND(W10="",Q10&lt;&gt;""),_xlfn.AGGREGATE(9,3,Q10,J10)),_xlfn.AGGREGATE(9,3,W10,Q10))</f>
        <v>20</v>
      </c>
      <c r="AD10" s="10" cm="1">
        <f t="array" ref="AD10">IFERROR(_xlfn.IFS(AND(R10="",X10=""),_xlfn.AGGREGATE(9,3,K10,E10),AND(R10="",X10&lt;&gt;""),_xlfn.AGGREGATE(9,3,X10,E10),AND(X10="",R10&lt;&gt;""),_xlfn.AGGREGATE(9,3,R10,K10)),_xlfn.AGGREGATE(9,3,X10,R10))</f>
        <v>20</v>
      </c>
      <c r="AE10" s="10" cm="1">
        <f t="array" ref="AE10">IFERROR(_xlfn.IFS(AND(S10="",Y10=""),_xlfn.AGGREGATE(9,3,L10,F10),AND(S10="",Y10&lt;&gt;""),_xlfn.AGGREGATE(9,3,Y10,F10),AND(Y10="",S10&lt;&gt;""),_xlfn.AGGREGATE(9,3,S10,L10)),_xlfn.AGGREGATE(9,3,Y10,S10))</f>
        <v>20</v>
      </c>
      <c r="AF10" s="10" cm="1">
        <f t="array" ref="AF10">IFERROR(_xlfn.IFS(AND(T10="",Z10=""),_xlfn.AGGREGATE(9,3,M10,G10),AND(T10="",Z10&lt;&gt;""),_xlfn.AGGREGATE(9,3,Z10,G10),AND(Z10="",T10&lt;&gt;""),_xlfn.AGGREGATE(9,3,T10,M10)),_xlfn.AGGREGATE(9,3,Z10,T10))</f>
        <v>20</v>
      </c>
      <c r="AG10" s="10" cm="1">
        <f t="array" ref="AG10">IFERROR(_xlfn.IFS(AND(U10="",AA10=""),_xlfn.AGGREGATE(9,3,N10,H10),AND(U10="",AA10&lt;&gt;""),_xlfn.AGGREGATE(9,3,AA10,H10),AND(AA10="",U10&lt;&gt;""),_xlfn.AGGREGATE(9,3,U10,N10)),_xlfn.AGGREGATE(9,3,AA10,U10))</f>
        <v>20</v>
      </c>
      <c r="AH10" s="11" cm="1">
        <f t="array" ref="AH10">IFERROR(_xlfn.IFS(AND(V10="",AB10=""),_xlfn.AGGREGATE(9,3,O10,I10),AND(V10="",AB10&lt;&gt;""),_xlfn.AGGREGATE(9,3,AB10,I10),AND(AB10="",V10&lt;&gt;""),_xlfn.AGGREGATE(9,3,V10,O10)),_xlfn.AGGREGATE(9,3,AB10,V10))</f>
        <v>20</v>
      </c>
    </row>
    <row r="11" spans="1:34" x14ac:dyDescent="0.2">
      <c r="A11" s="5" t="s">
        <v>74</v>
      </c>
      <c r="B11" s="5" t="s">
        <v>75</v>
      </c>
      <c r="C11" s="5" t="s">
        <v>5</v>
      </c>
      <c r="D11" s="21">
        <v>620</v>
      </c>
      <c r="E11" s="18">
        <v>620</v>
      </c>
      <c r="F11" s="18">
        <v>620</v>
      </c>
      <c r="G11" s="18">
        <v>620</v>
      </c>
      <c r="H11" s="18">
        <v>620</v>
      </c>
      <c r="I11" s="36">
        <v>620</v>
      </c>
      <c r="J11" s="21" t="s">
        <v>315</v>
      </c>
      <c r="K11" s="18" t="s">
        <v>315</v>
      </c>
      <c r="L11" s="18" t="s">
        <v>315</v>
      </c>
      <c r="M11" s="18" t="s">
        <v>315</v>
      </c>
      <c r="N11" s="18" t="s">
        <v>315</v>
      </c>
      <c r="O11" s="18" t="s">
        <v>315</v>
      </c>
      <c r="P11" s="47">
        <v>6</v>
      </c>
      <c r="Q11" s="31">
        <v>586</v>
      </c>
      <c r="R11" s="31">
        <v>586</v>
      </c>
      <c r="S11" s="31">
        <v>586</v>
      </c>
      <c r="T11" s="31">
        <v>586</v>
      </c>
      <c r="U11" s="31">
        <v>586</v>
      </c>
      <c r="V11" s="32">
        <v>586</v>
      </c>
      <c r="W11" s="7"/>
      <c r="X11" s="6"/>
      <c r="Y11" s="6"/>
      <c r="Z11" s="6"/>
      <c r="AA11" s="6"/>
      <c r="AB11" s="6"/>
      <c r="AC11" s="9" cm="1">
        <f t="array" ref="AC11">IFERROR(_xlfn.IFS(AND(Q11="",W11=""),_xlfn.AGGREGATE(9,3,J11,D11),AND(Q11="",W11&lt;&gt;""),_xlfn.AGGREGATE(9,3,W11,D11),AND(W11="",Q11&lt;&gt;""),_xlfn.AGGREGATE(9,3,Q11,J11)),_xlfn.AGGREGATE(9,3,W11,Q11))</f>
        <v>586</v>
      </c>
      <c r="AD11" s="10" cm="1">
        <f t="array" ref="AD11">IFERROR(_xlfn.IFS(AND(R11="",X11=""),_xlfn.AGGREGATE(9,3,K11,E11),AND(R11="",X11&lt;&gt;""),_xlfn.AGGREGATE(9,3,X11,E11),AND(X11="",R11&lt;&gt;""),_xlfn.AGGREGATE(9,3,R11,K11)),_xlfn.AGGREGATE(9,3,X11,R11))</f>
        <v>586</v>
      </c>
      <c r="AE11" s="10" cm="1">
        <f t="array" ref="AE11">IFERROR(_xlfn.IFS(AND(S11="",Y11=""),_xlfn.AGGREGATE(9,3,L11,F11),AND(S11="",Y11&lt;&gt;""),_xlfn.AGGREGATE(9,3,Y11,F11),AND(Y11="",S11&lt;&gt;""),_xlfn.AGGREGATE(9,3,S11,L11)),_xlfn.AGGREGATE(9,3,Y11,S11))</f>
        <v>586</v>
      </c>
      <c r="AF11" s="10" cm="1">
        <f t="array" ref="AF11">IFERROR(_xlfn.IFS(AND(T11="",Z11=""),_xlfn.AGGREGATE(9,3,M11,G11),AND(T11="",Z11&lt;&gt;""),_xlfn.AGGREGATE(9,3,Z11,G11),AND(Z11="",T11&lt;&gt;""),_xlfn.AGGREGATE(9,3,T11,M11)),_xlfn.AGGREGATE(9,3,Z11,T11))</f>
        <v>586</v>
      </c>
      <c r="AG11" s="10" cm="1">
        <f t="array" ref="AG11">IFERROR(_xlfn.IFS(AND(U11="",AA11=""),_xlfn.AGGREGATE(9,3,N11,H11),AND(U11="",AA11&lt;&gt;""),_xlfn.AGGREGATE(9,3,AA11,H11),AND(AA11="",U11&lt;&gt;""),_xlfn.AGGREGATE(9,3,U11,N11)),_xlfn.AGGREGATE(9,3,AA11,U11))</f>
        <v>586</v>
      </c>
      <c r="AH11" s="11" cm="1">
        <f t="array" ref="AH11">IFERROR(_xlfn.IFS(AND(V11="",AB11=""),_xlfn.AGGREGATE(9,3,O11,I11),AND(V11="",AB11&lt;&gt;""),_xlfn.AGGREGATE(9,3,AB11,I11),AND(AB11="",V11&lt;&gt;""),_xlfn.AGGREGATE(9,3,V11,O11)),_xlfn.AGGREGATE(9,3,AB11,V11))</f>
        <v>586</v>
      </c>
    </row>
    <row r="12" spans="1:34" x14ac:dyDescent="0.2">
      <c r="A12" s="5" t="s">
        <v>74</v>
      </c>
      <c r="B12" s="5" t="s">
        <v>75</v>
      </c>
      <c r="C12" s="5" t="s">
        <v>29</v>
      </c>
      <c r="D12" s="21">
        <v>20</v>
      </c>
      <c r="E12" s="18">
        <v>20</v>
      </c>
      <c r="F12" s="18">
        <v>20</v>
      </c>
      <c r="G12" s="18">
        <v>20</v>
      </c>
      <c r="H12" s="18">
        <v>20</v>
      </c>
      <c r="I12" s="36">
        <v>20</v>
      </c>
      <c r="J12" s="21" t="s">
        <v>315</v>
      </c>
      <c r="K12" s="18" t="s">
        <v>315</v>
      </c>
      <c r="L12" s="18" t="s">
        <v>315</v>
      </c>
      <c r="M12" s="18" t="s">
        <v>315</v>
      </c>
      <c r="N12" s="18" t="s">
        <v>315</v>
      </c>
      <c r="O12" s="18" t="s">
        <v>315</v>
      </c>
      <c r="P12" s="47">
        <v>6</v>
      </c>
      <c r="Q12" s="31">
        <v>20</v>
      </c>
      <c r="R12" s="31">
        <v>20</v>
      </c>
      <c r="S12" s="31">
        <v>20</v>
      </c>
      <c r="T12" s="31">
        <v>20</v>
      </c>
      <c r="U12" s="31">
        <v>20</v>
      </c>
      <c r="V12" s="32">
        <v>20</v>
      </c>
      <c r="W12" s="7"/>
      <c r="X12" s="6"/>
      <c r="Y12" s="6"/>
      <c r="Z12" s="6"/>
      <c r="AA12" s="6"/>
      <c r="AB12" s="6"/>
      <c r="AC12" s="9" cm="1">
        <f t="array" ref="AC12">IFERROR(_xlfn.IFS(AND(Q12="",W12=""),_xlfn.AGGREGATE(9,3,J12,D12),AND(Q12="",W12&lt;&gt;""),_xlfn.AGGREGATE(9,3,W12,D12),AND(W12="",Q12&lt;&gt;""),_xlfn.AGGREGATE(9,3,Q12,J12)),_xlfn.AGGREGATE(9,3,W12,Q12))</f>
        <v>20</v>
      </c>
      <c r="AD12" s="10" cm="1">
        <f t="array" ref="AD12">IFERROR(_xlfn.IFS(AND(R12="",X12=""),_xlfn.AGGREGATE(9,3,K12,E12),AND(R12="",X12&lt;&gt;""),_xlfn.AGGREGATE(9,3,X12,E12),AND(X12="",R12&lt;&gt;""),_xlfn.AGGREGATE(9,3,R12,K12)),_xlfn.AGGREGATE(9,3,X12,R12))</f>
        <v>20</v>
      </c>
      <c r="AE12" s="10" cm="1">
        <f t="array" ref="AE12">IFERROR(_xlfn.IFS(AND(S12="",Y12=""),_xlfn.AGGREGATE(9,3,L12,F12),AND(S12="",Y12&lt;&gt;""),_xlfn.AGGREGATE(9,3,Y12,F12),AND(Y12="",S12&lt;&gt;""),_xlfn.AGGREGATE(9,3,S12,L12)),_xlfn.AGGREGATE(9,3,Y12,S12))</f>
        <v>20</v>
      </c>
      <c r="AF12" s="10" cm="1">
        <f t="array" ref="AF12">IFERROR(_xlfn.IFS(AND(T12="",Z12=""),_xlfn.AGGREGATE(9,3,M12,G12),AND(T12="",Z12&lt;&gt;""),_xlfn.AGGREGATE(9,3,Z12,G12),AND(Z12="",T12&lt;&gt;""),_xlfn.AGGREGATE(9,3,T12,M12)),_xlfn.AGGREGATE(9,3,Z12,T12))</f>
        <v>20</v>
      </c>
      <c r="AG12" s="10" cm="1">
        <f t="array" ref="AG12">IFERROR(_xlfn.IFS(AND(U12="",AA12=""),_xlfn.AGGREGATE(9,3,N12,H12),AND(U12="",AA12&lt;&gt;""),_xlfn.AGGREGATE(9,3,AA12,H12),AND(AA12="",U12&lt;&gt;""),_xlfn.AGGREGATE(9,3,U12,N12)),_xlfn.AGGREGATE(9,3,AA12,U12))</f>
        <v>20</v>
      </c>
      <c r="AH12" s="11" cm="1">
        <f t="array" ref="AH12">IFERROR(_xlfn.IFS(AND(V12="",AB12=""),_xlfn.AGGREGATE(9,3,O12,I12),AND(V12="",AB12&lt;&gt;""),_xlfn.AGGREGATE(9,3,AB12,I12),AND(AB12="",V12&lt;&gt;""),_xlfn.AGGREGATE(9,3,V12,O12)),_xlfn.AGGREGATE(9,3,AB12,V12))</f>
        <v>20</v>
      </c>
    </row>
    <row r="13" spans="1:34" x14ac:dyDescent="0.2">
      <c r="A13" s="5" t="s">
        <v>51</v>
      </c>
      <c r="B13" s="5" t="s">
        <v>52</v>
      </c>
      <c r="C13" s="5" t="s">
        <v>5</v>
      </c>
      <c r="D13" s="21">
        <v>370</v>
      </c>
      <c r="E13" s="18">
        <v>370</v>
      </c>
      <c r="F13" s="18">
        <v>370</v>
      </c>
      <c r="G13" s="18">
        <v>370</v>
      </c>
      <c r="H13" s="18">
        <v>370</v>
      </c>
      <c r="I13" s="36">
        <v>370</v>
      </c>
      <c r="J13" s="21">
        <v>63486</v>
      </c>
      <c r="K13" s="18">
        <v>58624</v>
      </c>
      <c r="L13" s="18">
        <v>53889</v>
      </c>
      <c r="M13" s="18">
        <v>49005</v>
      </c>
      <c r="N13" s="18">
        <v>49005</v>
      </c>
      <c r="O13" s="18">
        <v>49005</v>
      </c>
      <c r="P13" s="47" t="s">
        <v>314</v>
      </c>
      <c r="Q13" s="31" t="s">
        <v>314</v>
      </c>
      <c r="R13" s="31" t="s">
        <v>314</v>
      </c>
      <c r="S13" s="31" t="s">
        <v>314</v>
      </c>
      <c r="T13" s="31" t="s">
        <v>314</v>
      </c>
      <c r="U13" s="31" t="s">
        <v>314</v>
      </c>
      <c r="V13" s="32" t="s">
        <v>314</v>
      </c>
      <c r="W13" s="7" t="s">
        <v>314</v>
      </c>
      <c r="X13" s="6" t="s">
        <v>314</v>
      </c>
      <c r="Y13" s="6" t="s">
        <v>314</v>
      </c>
      <c r="Z13" s="6" t="s">
        <v>314</v>
      </c>
      <c r="AA13" s="6" t="s">
        <v>314</v>
      </c>
      <c r="AB13" s="6" t="s">
        <v>314</v>
      </c>
      <c r="AC13" s="9" cm="1">
        <f t="array" ref="AC13">IFERROR(_xlfn.IFS(AND(Q13="",W13=""),_xlfn.AGGREGATE(9,3,J13,D13),AND(Q13="",W13&lt;&gt;""),_xlfn.AGGREGATE(9,3,W13,D13),AND(W13="",Q13&lt;&gt;""),_xlfn.AGGREGATE(9,3,Q13,J13)),_xlfn.AGGREGATE(9,3,W13,Q13))</f>
        <v>63856</v>
      </c>
      <c r="AD13" s="10" cm="1">
        <f t="array" ref="AD13">IFERROR(_xlfn.IFS(AND(R13="",X13=""),_xlfn.AGGREGATE(9,3,K13,E13),AND(R13="",X13&lt;&gt;""),_xlfn.AGGREGATE(9,3,X13,E13),AND(X13="",R13&lt;&gt;""),_xlfn.AGGREGATE(9,3,R13,K13)),_xlfn.AGGREGATE(9,3,X13,R13))</f>
        <v>58994</v>
      </c>
      <c r="AE13" s="10" cm="1">
        <f t="array" ref="AE13">IFERROR(_xlfn.IFS(AND(S13="",Y13=""),_xlfn.AGGREGATE(9,3,L13,F13),AND(S13="",Y13&lt;&gt;""),_xlfn.AGGREGATE(9,3,Y13,F13),AND(Y13="",S13&lt;&gt;""),_xlfn.AGGREGATE(9,3,S13,L13)),_xlfn.AGGREGATE(9,3,Y13,S13))</f>
        <v>54259</v>
      </c>
      <c r="AF13" s="10" cm="1">
        <f t="array" ref="AF13">IFERROR(_xlfn.IFS(AND(T13="",Z13=""),_xlfn.AGGREGATE(9,3,M13,G13),AND(T13="",Z13&lt;&gt;""),_xlfn.AGGREGATE(9,3,Z13,G13),AND(Z13="",T13&lt;&gt;""),_xlfn.AGGREGATE(9,3,T13,M13)),_xlfn.AGGREGATE(9,3,Z13,T13))</f>
        <v>49375</v>
      </c>
      <c r="AG13" s="10" cm="1">
        <f t="array" ref="AG13">IFERROR(_xlfn.IFS(AND(U13="",AA13=""),_xlfn.AGGREGATE(9,3,N13,H13),AND(U13="",AA13&lt;&gt;""),_xlfn.AGGREGATE(9,3,AA13,H13),AND(AA13="",U13&lt;&gt;""),_xlfn.AGGREGATE(9,3,U13,N13)),_xlfn.AGGREGATE(9,3,AA13,U13))</f>
        <v>49375</v>
      </c>
      <c r="AH13" s="11" cm="1">
        <f t="array" ref="AH13">IFERROR(_xlfn.IFS(AND(V13="",AB13=""),_xlfn.AGGREGATE(9,3,O13,I13),AND(V13="",AB13&lt;&gt;""),_xlfn.AGGREGATE(9,3,AB13,I13),AND(AB13="",V13&lt;&gt;""),_xlfn.AGGREGATE(9,3,V13,O13)),_xlfn.AGGREGATE(9,3,AB13,V13))</f>
        <v>49375</v>
      </c>
    </row>
    <row r="14" spans="1:34" x14ac:dyDescent="0.2">
      <c r="A14" s="5" t="s">
        <v>221</v>
      </c>
      <c r="B14" s="5" t="s">
        <v>222</v>
      </c>
      <c r="C14" s="5" t="s">
        <v>200</v>
      </c>
      <c r="D14" s="21">
        <v>100</v>
      </c>
      <c r="E14" s="18">
        <v>100</v>
      </c>
      <c r="F14" s="18">
        <v>100</v>
      </c>
      <c r="G14" s="18">
        <v>100</v>
      </c>
      <c r="H14" s="18">
        <v>100</v>
      </c>
      <c r="I14" s="36">
        <v>100</v>
      </c>
      <c r="J14" s="21">
        <v>120</v>
      </c>
      <c r="K14" s="18">
        <v>120</v>
      </c>
      <c r="L14" s="18">
        <v>120</v>
      </c>
      <c r="M14" s="18">
        <v>120</v>
      </c>
      <c r="N14" s="18">
        <v>120</v>
      </c>
      <c r="O14" s="18">
        <v>120</v>
      </c>
      <c r="P14" s="47">
        <v>13</v>
      </c>
      <c r="Q14" s="31">
        <v>100</v>
      </c>
      <c r="R14" s="31">
        <v>100</v>
      </c>
      <c r="S14" s="31">
        <v>100</v>
      </c>
      <c r="T14" s="31">
        <v>100</v>
      </c>
      <c r="U14" s="31">
        <v>100</v>
      </c>
      <c r="V14" s="32">
        <v>100</v>
      </c>
      <c r="W14" s="21">
        <v>87</v>
      </c>
      <c r="X14" s="18">
        <v>88</v>
      </c>
      <c r="Y14" s="18">
        <v>89</v>
      </c>
      <c r="Z14" s="18">
        <v>90</v>
      </c>
      <c r="AA14" s="18">
        <v>92</v>
      </c>
      <c r="AB14" s="18">
        <v>92</v>
      </c>
      <c r="AC14" s="9" cm="1">
        <f t="array" ref="AC14">IFERROR(_xlfn.IFS(AND(Q14="",W14=""),_xlfn.AGGREGATE(9,3,J14,D14),AND(Q14="",W14&lt;&gt;""),_xlfn.AGGREGATE(9,3,W14,D14),AND(W14="",Q14&lt;&gt;""),_xlfn.AGGREGATE(9,3,Q14,J14)),_xlfn.AGGREGATE(9,3,W14,Q14))</f>
        <v>187</v>
      </c>
      <c r="AD14" s="10" cm="1">
        <f t="array" ref="AD14">IFERROR(_xlfn.IFS(AND(R14="",X14=""),_xlfn.AGGREGATE(9,3,K14,E14),AND(R14="",X14&lt;&gt;""),_xlfn.AGGREGATE(9,3,X14,E14),AND(X14="",R14&lt;&gt;""),_xlfn.AGGREGATE(9,3,R14,K14)),_xlfn.AGGREGATE(9,3,X14,R14))</f>
        <v>188</v>
      </c>
      <c r="AE14" s="10" cm="1">
        <f t="array" ref="AE14">IFERROR(_xlfn.IFS(AND(S14="",Y14=""),_xlfn.AGGREGATE(9,3,L14,F14),AND(S14="",Y14&lt;&gt;""),_xlfn.AGGREGATE(9,3,Y14,F14),AND(Y14="",S14&lt;&gt;""),_xlfn.AGGREGATE(9,3,S14,L14)),_xlfn.AGGREGATE(9,3,Y14,S14))</f>
        <v>189</v>
      </c>
      <c r="AF14" s="10" cm="1">
        <f t="array" ref="AF14">IFERROR(_xlfn.IFS(AND(T14="",Z14=""),_xlfn.AGGREGATE(9,3,M14,G14),AND(T14="",Z14&lt;&gt;""),_xlfn.AGGREGATE(9,3,Z14,G14),AND(Z14="",T14&lt;&gt;""),_xlfn.AGGREGATE(9,3,T14,M14)),_xlfn.AGGREGATE(9,3,Z14,T14))</f>
        <v>190</v>
      </c>
      <c r="AG14" s="10" cm="1">
        <f t="array" ref="AG14">IFERROR(_xlfn.IFS(AND(U14="",AA14=""),_xlfn.AGGREGATE(9,3,N14,H14),AND(U14="",AA14&lt;&gt;""),_xlfn.AGGREGATE(9,3,AA14,H14),AND(AA14="",U14&lt;&gt;""),_xlfn.AGGREGATE(9,3,U14,N14)),_xlfn.AGGREGATE(9,3,AA14,U14))</f>
        <v>192</v>
      </c>
      <c r="AH14" s="11" cm="1">
        <f t="array" ref="AH14">IFERROR(_xlfn.IFS(AND(V14="",AB14=""),_xlfn.AGGREGATE(9,3,O14,I14),AND(V14="",AB14&lt;&gt;""),_xlfn.AGGREGATE(9,3,AB14,I14),AND(AB14="",V14&lt;&gt;""),_xlfn.AGGREGATE(9,3,V14,O14)),_xlfn.AGGREGATE(9,3,AB14,V14))</f>
        <v>192</v>
      </c>
    </row>
    <row r="15" spans="1:34" x14ac:dyDescent="0.2">
      <c r="A15" s="5" t="s">
        <v>221</v>
      </c>
      <c r="B15" s="5" t="s">
        <v>222</v>
      </c>
      <c r="C15" s="5" t="s">
        <v>199</v>
      </c>
      <c r="D15" s="21">
        <v>1216</v>
      </c>
      <c r="E15" s="18">
        <v>1216</v>
      </c>
      <c r="F15" s="18">
        <v>1216</v>
      </c>
      <c r="G15" s="18">
        <v>1216</v>
      </c>
      <c r="H15" s="18">
        <v>1216</v>
      </c>
      <c r="I15" s="36">
        <v>1216</v>
      </c>
      <c r="J15" s="21">
        <v>75897</v>
      </c>
      <c r="K15" s="18">
        <v>76618</v>
      </c>
      <c r="L15" s="18">
        <v>78194</v>
      </c>
      <c r="M15" s="18">
        <v>79629</v>
      </c>
      <c r="N15" s="18">
        <v>81069</v>
      </c>
      <c r="O15" s="18">
        <v>81069</v>
      </c>
      <c r="P15" s="47">
        <v>13</v>
      </c>
      <c r="Q15" s="31">
        <v>1216</v>
      </c>
      <c r="R15" s="31">
        <v>1216</v>
      </c>
      <c r="S15" s="31">
        <v>1216</v>
      </c>
      <c r="T15" s="31">
        <v>1216</v>
      </c>
      <c r="U15" s="31">
        <v>1216</v>
      </c>
      <c r="V15" s="32">
        <v>1216</v>
      </c>
      <c r="W15" s="21">
        <v>60022</v>
      </c>
      <c r="X15" s="18">
        <v>60821</v>
      </c>
      <c r="Y15" s="18">
        <v>62232</v>
      </c>
      <c r="Z15" s="18">
        <v>63667</v>
      </c>
      <c r="AA15" s="18">
        <v>65107</v>
      </c>
      <c r="AB15" s="18">
        <v>65107</v>
      </c>
      <c r="AC15" s="9" cm="1">
        <f t="array" ref="AC15">IFERROR(_xlfn.IFS(AND(Q15="",W15=""),_xlfn.AGGREGATE(9,3,J15,D15),AND(Q15="",W15&lt;&gt;""),_xlfn.AGGREGATE(9,3,W15,D15),AND(W15="",Q15&lt;&gt;""),_xlfn.AGGREGATE(9,3,Q15,J15)),_xlfn.AGGREGATE(9,3,W15,Q15))</f>
        <v>61238</v>
      </c>
      <c r="AD15" s="10" cm="1">
        <f t="array" ref="AD15">IFERROR(_xlfn.IFS(AND(R15="",X15=""),_xlfn.AGGREGATE(9,3,K15,E15),AND(R15="",X15&lt;&gt;""),_xlfn.AGGREGATE(9,3,X15,E15),AND(X15="",R15&lt;&gt;""),_xlfn.AGGREGATE(9,3,R15,K15)),_xlfn.AGGREGATE(9,3,X15,R15))</f>
        <v>62037</v>
      </c>
      <c r="AE15" s="10" cm="1">
        <f t="array" ref="AE15">IFERROR(_xlfn.IFS(AND(S15="",Y15=""),_xlfn.AGGREGATE(9,3,L15,F15),AND(S15="",Y15&lt;&gt;""),_xlfn.AGGREGATE(9,3,Y15,F15),AND(Y15="",S15&lt;&gt;""),_xlfn.AGGREGATE(9,3,S15,L15)),_xlfn.AGGREGATE(9,3,Y15,S15))</f>
        <v>63448</v>
      </c>
      <c r="AF15" s="10" cm="1">
        <f t="array" ref="AF15">IFERROR(_xlfn.IFS(AND(T15="",Z15=""),_xlfn.AGGREGATE(9,3,M15,G15),AND(T15="",Z15&lt;&gt;""),_xlfn.AGGREGATE(9,3,Z15,G15),AND(Z15="",T15&lt;&gt;""),_xlfn.AGGREGATE(9,3,T15,M15)),_xlfn.AGGREGATE(9,3,Z15,T15))</f>
        <v>64883</v>
      </c>
      <c r="AG15" s="10" cm="1">
        <f t="array" ref="AG15">IFERROR(_xlfn.IFS(AND(U15="",AA15=""),_xlfn.AGGREGATE(9,3,N15,H15),AND(U15="",AA15&lt;&gt;""),_xlfn.AGGREGATE(9,3,AA15,H15),AND(AA15="",U15&lt;&gt;""),_xlfn.AGGREGATE(9,3,U15,N15)),_xlfn.AGGREGATE(9,3,AA15,U15))</f>
        <v>66323</v>
      </c>
      <c r="AH15" s="11" cm="1">
        <f t="array" ref="AH15">IFERROR(_xlfn.IFS(AND(V15="",AB15=""),_xlfn.AGGREGATE(9,3,O15,I15),AND(V15="",AB15&lt;&gt;""),_xlfn.AGGREGATE(9,3,AB15,I15),AND(AB15="",V15&lt;&gt;""),_xlfn.AGGREGATE(9,3,V15,O15)),_xlfn.AGGREGATE(9,3,AB15,V15))</f>
        <v>66323</v>
      </c>
    </row>
    <row r="16" spans="1:34" x14ac:dyDescent="0.2">
      <c r="A16" s="5" t="s">
        <v>162</v>
      </c>
      <c r="B16" s="5" t="s">
        <v>163</v>
      </c>
      <c r="C16" s="5" t="s">
        <v>27</v>
      </c>
      <c r="D16" s="21" t="s">
        <v>315</v>
      </c>
      <c r="E16" s="18" t="s">
        <v>315</v>
      </c>
      <c r="F16" s="18" t="s">
        <v>315</v>
      </c>
      <c r="G16" s="18" t="s">
        <v>315</v>
      </c>
      <c r="H16" s="18" t="s">
        <v>315</v>
      </c>
      <c r="I16" s="36" t="s">
        <v>315</v>
      </c>
      <c r="J16" s="21">
        <v>150</v>
      </c>
      <c r="K16" s="18">
        <v>150</v>
      </c>
      <c r="L16" s="18">
        <v>150</v>
      </c>
      <c r="M16" s="18">
        <v>150</v>
      </c>
      <c r="N16" s="18">
        <v>150</v>
      </c>
      <c r="O16" s="18">
        <v>150</v>
      </c>
      <c r="P16" s="47">
        <v>14</v>
      </c>
      <c r="Q16" s="31" t="s">
        <v>314</v>
      </c>
      <c r="R16" s="31" t="s">
        <v>314</v>
      </c>
      <c r="S16" s="31" t="s">
        <v>314</v>
      </c>
      <c r="T16" s="31" t="s">
        <v>314</v>
      </c>
      <c r="U16" s="31" t="s">
        <v>314</v>
      </c>
      <c r="V16" s="32" t="s">
        <v>314</v>
      </c>
      <c r="W16" s="21">
        <v>665</v>
      </c>
      <c r="X16" s="18">
        <v>665</v>
      </c>
      <c r="Y16" s="18">
        <v>665</v>
      </c>
      <c r="Z16" s="18">
        <v>665</v>
      </c>
      <c r="AA16" s="18">
        <v>665</v>
      </c>
      <c r="AB16" s="18">
        <v>665</v>
      </c>
      <c r="AC16" s="9" cm="1">
        <f t="array" ref="AC16">IFERROR(_xlfn.IFS(AND(Q16="",W16=""),_xlfn.AGGREGATE(9,3,J16,D16),AND(Q16="",W16&lt;&gt;""),_xlfn.AGGREGATE(9,3,W16,D16),AND(W16="",Q16&lt;&gt;""),_xlfn.AGGREGATE(9,3,Q16,J16)),_xlfn.AGGREGATE(9,3,W16,Q16))</f>
        <v>665</v>
      </c>
      <c r="AD16" s="10" cm="1">
        <f t="array" ref="AD16">IFERROR(_xlfn.IFS(AND(R16="",X16=""),_xlfn.AGGREGATE(9,3,K16,E16),AND(R16="",X16&lt;&gt;""),_xlfn.AGGREGATE(9,3,X16,E16),AND(X16="",R16&lt;&gt;""),_xlfn.AGGREGATE(9,3,R16,K16)),_xlfn.AGGREGATE(9,3,X16,R16))</f>
        <v>665</v>
      </c>
      <c r="AE16" s="10" cm="1">
        <f t="array" ref="AE16">IFERROR(_xlfn.IFS(AND(S16="",Y16=""),_xlfn.AGGREGATE(9,3,L16,F16),AND(S16="",Y16&lt;&gt;""),_xlfn.AGGREGATE(9,3,Y16,F16),AND(Y16="",S16&lt;&gt;""),_xlfn.AGGREGATE(9,3,S16,L16)),_xlfn.AGGREGATE(9,3,Y16,S16))</f>
        <v>665</v>
      </c>
      <c r="AF16" s="10" cm="1">
        <f t="array" ref="AF16">IFERROR(_xlfn.IFS(AND(T16="",Z16=""),_xlfn.AGGREGATE(9,3,M16,G16),AND(T16="",Z16&lt;&gt;""),_xlfn.AGGREGATE(9,3,Z16,G16),AND(Z16="",T16&lt;&gt;""),_xlfn.AGGREGATE(9,3,T16,M16)),_xlfn.AGGREGATE(9,3,Z16,T16))</f>
        <v>665</v>
      </c>
      <c r="AG16" s="10" cm="1">
        <f t="array" ref="AG16">IFERROR(_xlfn.IFS(AND(U16="",AA16=""),_xlfn.AGGREGATE(9,3,N16,H16),AND(U16="",AA16&lt;&gt;""),_xlfn.AGGREGATE(9,3,AA16,H16),AND(AA16="",U16&lt;&gt;""),_xlfn.AGGREGATE(9,3,U16,N16)),_xlfn.AGGREGATE(9,3,AA16,U16))</f>
        <v>665</v>
      </c>
      <c r="AH16" s="11" cm="1">
        <f t="array" ref="AH16">IFERROR(_xlfn.IFS(AND(V16="",AB16=""),_xlfn.AGGREGATE(9,3,O16,I16),AND(V16="",AB16&lt;&gt;""),_xlfn.AGGREGATE(9,3,AB16,I16),AND(AB16="",V16&lt;&gt;""),_xlfn.AGGREGATE(9,3,V16,O16)),_xlfn.AGGREGATE(9,3,AB16,V16))</f>
        <v>665</v>
      </c>
    </row>
    <row r="17" spans="1:34" x14ac:dyDescent="0.2">
      <c r="A17" s="5" t="s">
        <v>162</v>
      </c>
      <c r="B17" s="5" t="s">
        <v>163</v>
      </c>
      <c r="C17" s="5" t="s">
        <v>164</v>
      </c>
      <c r="D17" s="21">
        <v>520</v>
      </c>
      <c r="E17" s="18">
        <v>520</v>
      </c>
      <c r="F17" s="18">
        <v>520</v>
      </c>
      <c r="G17" s="18">
        <v>520</v>
      </c>
      <c r="H17" s="18">
        <v>520</v>
      </c>
      <c r="I17" s="36">
        <v>520</v>
      </c>
      <c r="J17" s="21">
        <v>19329</v>
      </c>
      <c r="K17" s="18">
        <v>19329</v>
      </c>
      <c r="L17" s="18">
        <v>19329</v>
      </c>
      <c r="M17" s="18">
        <v>19329</v>
      </c>
      <c r="N17" s="18">
        <v>19329</v>
      </c>
      <c r="O17" s="18">
        <v>19329</v>
      </c>
      <c r="P17" s="47">
        <v>14</v>
      </c>
      <c r="Q17" s="31" t="s">
        <v>314</v>
      </c>
      <c r="R17" s="31" t="s">
        <v>314</v>
      </c>
      <c r="S17" s="31" t="s">
        <v>314</v>
      </c>
      <c r="T17" s="31" t="s">
        <v>314</v>
      </c>
      <c r="U17" s="31" t="s">
        <v>314</v>
      </c>
      <c r="V17" s="32" t="s">
        <v>314</v>
      </c>
      <c r="W17" s="21">
        <v>20652</v>
      </c>
      <c r="X17" s="18">
        <v>20652</v>
      </c>
      <c r="Y17" s="18">
        <v>20652</v>
      </c>
      <c r="Z17" s="18">
        <v>20652</v>
      </c>
      <c r="AA17" s="18">
        <v>20652</v>
      </c>
      <c r="AB17" s="18">
        <v>20652</v>
      </c>
      <c r="AC17" s="9" cm="1">
        <f t="array" ref="AC17">IFERROR(_xlfn.IFS(AND(Q17="",W17=""),_xlfn.AGGREGATE(9,3,J17,D17),AND(Q17="",W17&lt;&gt;""),_xlfn.AGGREGATE(9,3,W17,D17),AND(W17="",Q17&lt;&gt;""),_xlfn.AGGREGATE(9,3,Q17,J17)),_xlfn.AGGREGATE(9,3,W17,Q17))</f>
        <v>21172</v>
      </c>
      <c r="AD17" s="10" cm="1">
        <f t="array" ref="AD17">IFERROR(_xlfn.IFS(AND(R17="",X17=""),_xlfn.AGGREGATE(9,3,K17,E17),AND(R17="",X17&lt;&gt;""),_xlfn.AGGREGATE(9,3,X17,E17),AND(X17="",R17&lt;&gt;""),_xlfn.AGGREGATE(9,3,R17,K17)),_xlfn.AGGREGATE(9,3,X17,R17))</f>
        <v>21172</v>
      </c>
      <c r="AE17" s="10" cm="1">
        <f t="array" ref="AE17">IFERROR(_xlfn.IFS(AND(S17="",Y17=""),_xlfn.AGGREGATE(9,3,L17,F17),AND(S17="",Y17&lt;&gt;""),_xlfn.AGGREGATE(9,3,Y17,F17),AND(Y17="",S17&lt;&gt;""),_xlfn.AGGREGATE(9,3,S17,L17)),_xlfn.AGGREGATE(9,3,Y17,S17))</f>
        <v>21172</v>
      </c>
      <c r="AF17" s="10" cm="1">
        <f t="array" ref="AF17">IFERROR(_xlfn.IFS(AND(T17="",Z17=""),_xlfn.AGGREGATE(9,3,M17,G17),AND(T17="",Z17&lt;&gt;""),_xlfn.AGGREGATE(9,3,Z17,G17),AND(Z17="",T17&lt;&gt;""),_xlfn.AGGREGATE(9,3,T17,M17)),_xlfn.AGGREGATE(9,3,Z17,T17))</f>
        <v>21172</v>
      </c>
      <c r="AG17" s="10" cm="1">
        <f t="array" ref="AG17">IFERROR(_xlfn.IFS(AND(U17="",AA17=""),_xlfn.AGGREGATE(9,3,N17,H17),AND(U17="",AA17&lt;&gt;""),_xlfn.AGGREGATE(9,3,AA17,H17),AND(AA17="",U17&lt;&gt;""),_xlfn.AGGREGATE(9,3,U17,N17)),_xlfn.AGGREGATE(9,3,AA17,U17))</f>
        <v>21172</v>
      </c>
      <c r="AH17" s="11" cm="1">
        <f t="array" ref="AH17">IFERROR(_xlfn.IFS(AND(V17="",AB17=""),_xlfn.AGGREGATE(9,3,O17,I17),AND(V17="",AB17&lt;&gt;""),_xlfn.AGGREGATE(9,3,AB17,I17),AND(AB17="",V17&lt;&gt;""),_xlfn.AGGREGATE(9,3,V17,O17)),_xlfn.AGGREGATE(9,3,AB17,V17))</f>
        <v>21172</v>
      </c>
    </row>
    <row r="18" spans="1:34" x14ac:dyDescent="0.2">
      <c r="A18" s="5" t="s">
        <v>162</v>
      </c>
      <c r="B18" s="5" t="s">
        <v>163</v>
      </c>
      <c r="C18" s="5" t="s">
        <v>29</v>
      </c>
      <c r="D18" s="21">
        <v>7944</v>
      </c>
      <c r="E18" s="18">
        <v>7944</v>
      </c>
      <c r="F18" s="18">
        <v>7944</v>
      </c>
      <c r="G18" s="18">
        <v>7944</v>
      </c>
      <c r="H18" s="18">
        <v>7944</v>
      </c>
      <c r="I18" s="36">
        <v>7944</v>
      </c>
      <c r="J18" s="21">
        <v>8153</v>
      </c>
      <c r="K18" s="18">
        <v>8153</v>
      </c>
      <c r="L18" s="18">
        <v>8153</v>
      </c>
      <c r="M18" s="18">
        <v>8153</v>
      </c>
      <c r="N18" s="18">
        <v>8153</v>
      </c>
      <c r="O18" s="18">
        <v>8153</v>
      </c>
      <c r="P18" s="47">
        <v>14</v>
      </c>
      <c r="Q18" s="31">
        <v>7944</v>
      </c>
      <c r="R18" s="31">
        <v>7944</v>
      </c>
      <c r="S18" s="31">
        <v>7944</v>
      </c>
      <c r="T18" s="31">
        <v>7944</v>
      </c>
      <c r="U18" s="31">
        <v>7944</v>
      </c>
      <c r="V18" s="32">
        <v>7944</v>
      </c>
      <c r="W18" s="21">
        <v>25243</v>
      </c>
      <c r="X18" s="18">
        <v>25243</v>
      </c>
      <c r="Y18" s="18">
        <v>25243</v>
      </c>
      <c r="Z18" s="18">
        <v>25243</v>
      </c>
      <c r="AA18" s="18">
        <v>25243</v>
      </c>
      <c r="AB18" s="18">
        <v>25243</v>
      </c>
      <c r="AC18" s="9" cm="1">
        <f t="array" ref="AC18">IFERROR(_xlfn.IFS(AND(Q18="",W18=""),_xlfn.AGGREGATE(9,3,J18,D18),AND(Q18="",W18&lt;&gt;""),_xlfn.AGGREGATE(9,3,W18,D18),AND(W18="",Q18&lt;&gt;""),_xlfn.AGGREGATE(9,3,Q18,J18)),_xlfn.AGGREGATE(9,3,W18,Q18))</f>
        <v>33187</v>
      </c>
      <c r="AD18" s="10" cm="1">
        <f t="array" ref="AD18">IFERROR(_xlfn.IFS(AND(R18="",X18=""),_xlfn.AGGREGATE(9,3,K18,E18),AND(R18="",X18&lt;&gt;""),_xlfn.AGGREGATE(9,3,X18,E18),AND(X18="",R18&lt;&gt;""),_xlfn.AGGREGATE(9,3,R18,K18)),_xlfn.AGGREGATE(9,3,X18,R18))</f>
        <v>33187</v>
      </c>
      <c r="AE18" s="10" cm="1">
        <f t="array" ref="AE18">IFERROR(_xlfn.IFS(AND(S18="",Y18=""),_xlfn.AGGREGATE(9,3,L18,F18),AND(S18="",Y18&lt;&gt;""),_xlfn.AGGREGATE(9,3,Y18,F18),AND(Y18="",S18&lt;&gt;""),_xlfn.AGGREGATE(9,3,S18,L18)),_xlfn.AGGREGATE(9,3,Y18,S18))</f>
        <v>33187</v>
      </c>
      <c r="AF18" s="10" cm="1">
        <f t="array" ref="AF18">IFERROR(_xlfn.IFS(AND(T18="",Z18=""),_xlfn.AGGREGATE(9,3,M18,G18),AND(T18="",Z18&lt;&gt;""),_xlfn.AGGREGATE(9,3,Z18,G18),AND(Z18="",T18&lt;&gt;""),_xlfn.AGGREGATE(9,3,T18,M18)),_xlfn.AGGREGATE(9,3,Z18,T18))</f>
        <v>33187</v>
      </c>
      <c r="AG18" s="10" cm="1">
        <f t="array" ref="AG18">IFERROR(_xlfn.IFS(AND(U18="",AA18=""),_xlfn.AGGREGATE(9,3,N18,H18),AND(U18="",AA18&lt;&gt;""),_xlfn.AGGREGATE(9,3,AA18,H18),AND(AA18="",U18&lt;&gt;""),_xlfn.AGGREGATE(9,3,U18,N18)),_xlfn.AGGREGATE(9,3,AA18,U18))</f>
        <v>33187</v>
      </c>
      <c r="AH18" s="11" cm="1">
        <f t="array" ref="AH18">IFERROR(_xlfn.IFS(AND(V18="",AB18=""),_xlfn.AGGREGATE(9,3,O18,I18),AND(V18="",AB18&lt;&gt;""),_xlfn.AGGREGATE(9,3,AB18,I18),AND(AB18="",V18&lt;&gt;""),_xlfn.AGGREGATE(9,3,V18,O18)),_xlfn.AGGREGATE(9,3,AB18,V18))</f>
        <v>33187</v>
      </c>
    </row>
    <row r="19" spans="1:34" x14ac:dyDescent="0.2">
      <c r="A19" s="5" t="s">
        <v>264</v>
      </c>
      <c r="B19" s="5" t="s">
        <v>265</v>
      </c>
      <c r="C19" s="5" t="s">
        <v>29</v>
      </c>
      <c r="D19" s="21" t="s">
        <v>315</v>
      </c>
      <c r="E19" s="18" t="s">
        <v>315</v>
      </c>
      <c r="F19" s="18" t="s">
        <v>315</v>
      </c>
      <c r="G19" s="18" t="s">
        <v>315</v>
      </c>
      <c r="H19" s="18" t="s">
        <v>315</v>
      </c>
      <c r="I19" s="36" t="s">
        <v>315</v>
      </c>
      <c r="J19" s="21">
        <v>68140</v>
      </c>
      <c r="K19" s="18">
        <v>52032</v>
      </c>
      <c r="L19" s="18">
        <v>43537</v>
      </c>
      <c r="M19" s="18">
        <v>38691</v>
      </c>
      <c r="N19" s="18">
        <v>35648</v>
      </c>
      <c r="O19" s="18">
        <v>35648</v>
      </c>
      <c r="P19" s="47">
        <v>2</v>
      </c>
      <c r="Q19" s="31" t="s">
        <v>314</v>
      </c>
      <c r="R19" s="31" t="s">
        <v>314</v>
      </c>
      <c r="S19" s="31" t="s">
        <v>314</v>
      </c>
      <c r="T19" s="31" t="s">
        <v>314</v>
      </c>
      <c r="U19" s="31" t="s">
        <v>314</v>
      </c>
      <c r="V19" s="32" t="s">
        <v>314</v>
      </c>
      <c r="W19" s="21">
        <v>66087</v>
      </c>
      <c r="X19" s="18">
        <v>51674</v>
      </c>
      <c r="Y19" s="18">
        <v>43481</v>
      </c>
      <c r="Z19" s="18">
        <v>38692</v>
      </c>
      <c r="AA19" s="18">
        <v>35673</v>
      </c>
      <c r="AB19" s="18">
        <v>33624</v>
      </c>
      <c r="AC19" s="9" cm="1">
        <f t="array" ref="AC19">IFERROR(_xlfn.IFS(AND(Q19="",W19=""),_xlfn.AGGREGATE(9,3,J19,D19),AND(Q19="",W19&lt;&gt;""),_xlfn.AGGREGATE(9,3,W19,D19),AND(W19="",Q19&lt;&gt;""),_xlfn.AGGREGATE(9,3,Q19,J19)),_xlfn.AGGREGATE(9,3,W19,Q19))</f>
        <v>66087</v>
      </c>
      <c r="AD19" s="10" cm="1">
        <f t="array" ref="AD19">IFERROR(_xlfn.IFS(AND(R19="",X19=""),_xlfn.AGGREGATE(9,3,K19,E19),AND(R19="",X19&lt;&gt;""),_xlfn.AGGREGATE(9,3,X19,E19),AND(X19="",R19&lt;&gt;""),_xlfn.AGGREGATE(9,3,R19,K19)),_xlfn.AGGREGATE(9,3,X19,R19))</f>
        <v>51674</v>
      </c>
      <c r="AE19" s="10" cm="1">
        <f t="array" ref="AE19">IFERROR(_xlfn.IFS(AND(S19="",Y19=""),_xlfn.AGGREGATE(9,3,L19,F19),AND(S19="",Y19&lt;&gt;""),_xlfn.AGGREGATE(9,3,Y19,F19),AND(Y19="",S19&lt;&gt;""),_xlfn.AGGREGATE(9,3,S19,L19)),_xlfn.AGGREGATE(9,3,Y19,S19))</f>
        <v>43481</v>
      </c>
      <c r="AF19" s="10" cm="1">
        <f t="array" ref="AF19">IFERROR(_xlfn.IFS(AND(T19="",Z19=""),_xlfn.AGGREGATE(9,3,M19,G19),AND(T19="",Z19&lt;&gt;""),_xlfn.AGGREGATE(9,3,Z19,G19),AND(Z19="",T19&lt;&gt;""),_xlfn.AGGREGATE(9,3,T19,M19)),_xlfn.AGGREGATE(9,3,Z19,T19))</f>
        <v>38692</v>
      </c>
      <c r="AG19" s="10" cm="1">
        <f t="array" ref="AG19">IFERROR(_xlfn.IFS(AND(U19="",AA19=""),_xlfn.AGGREGATE(9,3,N19,H19),AND(U19="",AA19&lt;&gt;""),_xlfn.AGGREGATE(9,3,AA19,H19),AND(AA19="",U19&lt;&gt;""),_xlfn.AGGREGATE(9,3,U19,N19)),_xlfn.AGGREGATE(9,3,AA19,U19))</f>
        <v>35673</v>
      </c>
      <c r="AH19" s="11" cm="1">
        <f t="array" ref="AH19">IFERROR(_xlfn.IFS(AND(V19="",AB19=""),_xlfn.AGGREGATE(9,3,O19,I19),AND(V19="",AB19&lt;&gt;""),_xlfn.AGGREGATE(9,3,AB19,I19),AND(AB19="",V19&lt;&gt;""),_xlfn.AGGREGATE(9,3,V19,O19)),_xlfn.AGGREGATE(9,3,AB19,V19))</f>
        <v>33624</v>
      </c>
    </row>
    <row r="20" spans="1:34" x14ac:dyDescent="0.2">
      <c r="A20" s="5" t="s">
        <v>196</v>
      </c>
      <c r="B20" s="5" t="s">
        <v>197</v>
      </c>
      <c r="C20" s="5" t="s">
        <v>200</v>
      </c>
      <c r="D20" s="21" t="s">
        <v>315</v>
      </c>
      <c r="E20" s="18" t="s">
        <v>315</v>
      </c>
      <c r="F20" s="18" t="s">
        <v>315</v>
      </c>
      <c r="G20" s="18" t="s">
        <v>315</v>
      </c>
      <c r="H20" s="18" t="s">
        <v>315</v>
      </c>
      <c r="I20" s="36" t="s">
        <v>315</v>
      </c>
      <c r="J20" s="21">
        <v>8195</v>
      </c>
      <c r="K20" s="18">
        <v>8195</v>
      </c>
      <c r="L20" s="18">
        <v>8195</v>
      </c>
      <c r="M20" s="18">
        <v>8195</v>
      </c>
      <c r="N20" s="18">
        <v>8195</v>
      </c>
      <c r="O20" s="18">
        <v>8195</v>
      </c>
      <c r="P20" s="47" t="s">
        <v>314</v>
      </c>
      <c r="Q20" s="31" t="s">
        <v>314</v>
      </c>
      <c r="R20" s="31" t="s">
        <v>314</v>
      </c>
      <c r="S20" s="31" t="s">
        <v>314</v>
      </c>
      <c r="T20" s="31" t="s">
        <v>314</v>
      </c>
      <c r="U20" s="31" t="s">
        <v>314</v>
      </c>
      <c r="V20" s="32" t="s">
        <v>314</v>
      </c>
      <c r="W20" s="7" t="s">
        <v>314</v>
      </c>
      <c r="X20" s="6" t="s">
        <v>314</v>
      </c>
      <c r="Y20" s="6" t="s">
        <v>314</v>
      </c>
      <c r="Z20" s="6" t="s">
        <v>314</v>
      </c>
      <c r="AA20" s="6" t="s">
        <v>314</v>
      </c>
      <c r="AB20" s="6" t="s">
        <v>314</v>
      </c>
      <c r="AC20" s="9" cm="1">
        <f t="array" ref="AC20">IFERROR(_xlfn.IFS(AND(Q20="",W20=""),_xlfn.AGGREGATE(9,3,J20,D20),AND(Q20="",W20&lt;&gt;""),_xlfn.AGGREGATE(9,3,W20,D20),AND(W20="",Q20&lt;&gt;""),_xlfn.AGGREGATE(9,3,Q20,J20)),_xlfn.AGGREGATE(9,3,W20,Q20))</f>
        <v>8195</v>
      </c>
      <c r="AD20" s="10" cm="1">
        <f t="array" ref="AD20">IFERROR(_xlfn.IFS(AND(R20="",X20=""),_xlfn.AGGREGATE(9,3,K20,E20),AND(R20="",X20&lt;&gt;""),_xlfn.AGGREGATE(9,3,X20,E20),AND(X20="",R20&lt;&gt;""),_xlfn.AGGREGATE(9,3,R20,K20)),_xlfn.AGGREGATE(9,3,X20,R20))</f>
        <v>8195</v>
      </c>
      <c r="AE20" s="10" cm="1">
        <f t="array" ref="AE20">IFERROR(_xlfn.IFS(AND(S20="",Y20=""),_xlfn.AGGREGATE(9,3,L20,F20),AND(S20="",Y20&lt;&gt;""),_xlfn.AGGREGATE(9,3,Y20,F20),AND(Y20="",S20&lt;&gt;""),_xlfn.AGGREGATE(9,3,S20,L20)),_xlfn.AGGREGATE(9,3,Y20,S20))</f>
        <v>8195</v>
      </c>
      <c r="AF20" s="10" cm="1">
        <f t="array" ref="AF20">IFERROR(_xlfn.IFS(AND(T20="",Z20=""),_xlfn.AGGREGATE(9,3,M20,G20),AND(T20="",Z20&lt;&gt;""),_xlfn.AGGREGATE(9,3,Z20,G20),AND(Z20="",T20&lt;&gt;""),_xlfn.AGGREGATE(9,3,T20,M20)),_xlfn.AGGREGATE(9,3,Z20,T20))</f>
        <v>8195</v>
      </c>
      <c r="AG20" s="10" cm="1">
        <f t="array" ref="AG20">IFERROR(_xlfn.IFS(AND(U20="",AA20=""),_xlfn.AGGREGATE(9,3,N20,H20),AND(U20="",AA20&lt;&gt;""),_xlfn.AGGREGATE(9,3,AA20,H20),AND(AA20="",U20&lt;&gt;""),_xlfn.AGGREGATE(9,3,U20,N20)),_xlfn.AGGREGATE(9,3,AA20,U20))</f>
        <v>8195</v>
      </c>
      <c r="AH20" s="11" cm="1">
        <f t="array" ref="AH20">IFERROR(_xlfn.IFS(AND(V20="",AB20=""),_xlfn.AGGREGATE(9,3,O20,I20),AND(V20="",AB20&lt;&gt;""),_xlfn.AGGREGATE(9,3,AB20,I20),AND(AB20="",V20&lt;&gt;""),_xlfn.AGGREGATE(9,3,V20,O20)),_xlfn.AGGREGATE(9,3,AB20,V20))</f>
        <v>8195</v>
      </c>
    </row>
    <row r="21" spans="1:34" x14ac:dyDescent="0.2">
      <c r="A21" s="5" t="s">
        <v>196</v>
      </c>
      <c r="B21" s="5" t="s">
        <v>197</v>
      </c>
      <c r="C21" s="5" t="s">
        <v>199</v>
      </c>
      <c r="D21" s="21" t="s">
        <v>315</v>
      </c>
      <c r="E21" s="18" t="s">
        <v>315</v>
      </c>
      <c r="F21" s="18" t="s">
        <v>315</v>
      </c>
      <c r="G21" s="18" t="s">
        <v>315</v>
      </c>
      <c r="H21" s="18" t="s">
        <v>315</v>
      </c>
      <c r="I21" s="36" t="s">
        <v>315</v>
      </c>
      <c r="J21" s="21">
        <v>941</v>
      </c>
      <c r="K21" s="18">
        <v>941</v>
      </c>
      <c r="L21" s="18">
        <v>941</v>
      </c>
      <c r="M21" s="18">
        <v>941</v>
      </c>
      <c r="N21" s="18">
        <v>941</v>
      </c>
      <c r="O21" s="18">
        <v>941</v>
      </c>
      <c r="P21" s="47" t="s">
        <v>314</v>
      </c>
      <c r="Q21" s="31" t="s">
        <v>314</v>
      </c>
      <c r="R21" s="31" t="s">
        <v>314</v>
      </c>
      <c r="S21" s="31" t="s">
        <v>314</v>
      </c>
      <c r="T21" s="31" t="s">
        <v>314</v>
      </c>
      <c r="U21" s="31" t="s">
        <v>314</v>
      </c>
      <c r="V21" s="32" t="s">
        <v>314</v>
      </c>
      <c r="W21" s="7" t="s">
        <v>314</v>
      </c>
      <c r="X21" s="6" t="s">
        <v>314</v>
      </c>
      <c r="Y21" s="6" t="s">
        <v>314</v>
      </c>
      <c r="Z21" s="6" t="s">
        <v>314</v>
      </c>
      <c r="AA21" s="6" t="s">
        <v>314</v>
      </c>
      <c r="AB21" s="6" t="s">
        <v>314</v>
      </c>
      <c r="AC21" s="9" cm="1">
        <f t="array" ref="AC21">IFERROR(_xlfn.IFS(AND(Q21="",W21=""),_xlfn.AGGREGATE(9,3,J21,D21),AND(Q21="",W21&lt;&gt;""),_xlfn.AGGREGATE(9,3,W21,D21),AND(W21="",Q21&lt;&gt;""),_xlfn.AGGREGATE(9,3,Q21,J21)),_xlfn.AGGREGATE(9,3,W21,Q21))</f>
        <v>941</v>
      </c>
      <c r="AD21" s="10" cm="1">
        <f t="array" ref="AD21">IFERROR(_xlfn.IFS(AND(R21="",X21=""),_xlfn.AGGREGATE(9,3,K21,E21),AND(R21="",X21&lt;&gt;""),_xlfn.AGGREGATE(9,3,X21,E21),AND(X21="",R21&lt;&gt;""),_xlfn.AGGREGATE(9,3,R21,K21)),_xlfn.AGGREGATE(9,3,X21,R21))</f>
        <v>941</v>
      </c>
      <c r="AE21" s="10" cm="1">
        <f t="array" ref="AE21">IFERROR(_xlfn.IFS(AND(S21="",Y21=""),_xlfn.AGGREGATE(9,3,L21,F21),AND(S21="",Y21&lt;&gt;""),_xlfn.AGGREGATE(9,3,Y21,F21),AND(Y21="",S21&lt;&gt;""),_xlfn.AGGREGATE(9,3,S21,L21)),_xlfn.AGGREGATE(9,3,Y21,S21))</f>
        <v>941</v>
      </c>
      <c r="AF21" s="10" cm="1">
        <f t="array" ref="AF21">IFERROR(_xlfn.IFS(AND(T21="",Z21=""),_xlfn.AGGREGATE(9,3,M21,G21),AND(T21="",Z21&lt;&gt;""),_xlfn.AGGREGATE(9,3,Z21,G21),AND(Z21="",T21&lt;&gt;""),_xlfn.AGGREGATE(9,3,T21,M21)),_xlfn.AGGREGATE(9,3,Z21,T21))</f>
        <v>941</v>
      </c>
      <c r="AG21" s="10" cm="1">
        <f t="array" ref="AG21">IFERROR(_xlfn.IFS(AND(U21="",AA21=""),_xlfn.AGGREGATE(9,3,N21,H21),AND(U21="",AA21&lt;&gt;""),_xlfn.AGGREGATE(9,3,AA21,H21),AND(AA21="",U21&lt;&gt;""),_xlfn.AGGREGATE(9,3,U21,N21)),_xlfn.AGGREGATE(9,3,AA21,U21))</f>
        <v>941</v>
      </c>
      <c r="AH21" s="11" cm="1">
        <f t="array" ref="AH21">IFERROR(_xlfn.IFS(AND(V21="",AB21=""),_xlfn.AGGREGATE(9,3,O21,I21),AND(V21="",AB21&lt;&gt;""),_xlfn.AGGREGATE(9,3,AB21,I21),AND(AB21="",V21&lt;&gt;""),_xlfn.AGGREGATE(9,3,V21,O21)),_xlfn.AGGREGATE(9,3,AB21,V21))</f>
        <v>941</v>
      </c>
    </row>
    <row r="22" spans="1:34" x14ac:dyDescent="0.2">
      <c r="A22" s="5" t="s">
        <v>196</v>
      </c>
      <c r="B22" s="5" t="s">
        <v>197</v>
      </c>
      <c r="C22" s="5" t="s">
        <v>198</v>
      </c>
      <c r="D22" s="21" t="s">
        <v>315</v>
      </c>
      <c r="E22" s="18" t="s">
        <v>315</v>
      </c>
      <c r="F22" s="18" t="s">
        <v>315</v>
      </c>
      <c r="G22" s="18" t="s">
        <v>315</v>
      </c>
      <c r="H22" s="18" t="s">
        <v>315</v>
      </c>
      <c r="I22" s="36" t="s">
        <v>315</v>
      </c>
      <c r="J22" s="21">
        <v>157</v>
      </c>
      <c r="K22" s="18">
        <v>157</v>
      </c>
      <c r="L22" s="18">
        <v>157</v>
      </c>
      <c r="M22" s="18">
        <v>157</v>
      </c>
      <c r="N22" s="18">
        <v>157</v>
      </c>
      <c r="O22" s="18">
        <v>157</v>
      </c>
      <c r="P22" s="47" t="s">
        <v>314</v>
      </c>
      <c r="Q22" s="31" t="s">
        <v>314</v>
      </c>
      <c r="R22" s="31" t="s">
        <v>314</v>
      </c>
      <c r="S22" s="31" t="s">
        <v>314</v>
      </c>
      <c r="T22" s="31" t="s">
        <v>314</v>
      </c>
      <c r="U22" s="31" t="s">
        <v>314</v>
      </c>
      <c r="V22" s="32" t="s">
        <v>314</v>
      </c>
      <c r="W22" s="7" t="s">
        <v>314</v>
      </c>
      <c r="X22" s="6" t="s">
        <v>314</v>
      </c>
      <c r="Y22" s="6" t="s">
        <v>314</v>
      </c>
      <c r="Z22" s="6" t="s">
        <v>314</v>
      </c>
      <c r="AA22" s="6" t="s">
        <v>314</v>
      </c>
      <c r="AB22" s="6" t="s">
        <v>314</v>
      </c>
      <c r="AC22" s="9" cm="1">
        <f t="array" ref="AC22">IFERROR(_xlfn.IFS(AND(Q22="",W22=""),_xlfn.AGGREGATE(9,3,J22,D22),AND(Q22="",W22&lt;&gt;""),_xlfn.AGGREGATE(9,3,W22,D22),AND(W22="",Q22&lt;&gt;""),_xlfn.AGGREGATE(9,3,Q22,J22)),_xlfn.AGGREGATE(9,3,W22,Q22))</f>
        <v>157</v>
      </c>
      <c r="AD22" s="10" cm="1">
        <f t="array" ref="AD22">IFERROR(_xlfn.IFS(AND(R22="",X22=""),_xlfn.AGGREGATE(9,3,K22,E22),AND(R22="",X22&lt;&gt;""),_xlfn.AGGREGATE(9,3,X22,E22),AND(X22="",R22&lt;&gt;""),_xlfn.AGGREGATE(9,3,R22,K22)),_xlfn.AGGREGATE(9,3,X22,R22))</f>
        <v>157</v>
      </c>
      <c r="AE22" s="10" cm="1">
        <f t="array" ref="AE22">IFERROR(_xlfn.IFS(AND(S22="",Y22=""),_xlfn.AGGREGATE(9,3,L22,F22),AND(S22="",Y22&lt;&gt;""),_xlfn.AGGREGATE(9,3,Y22,F22),AND(Y22="",S22&lt;&gt;""),_xlfn.AGGREGATE(9,3,S22,L22)),_xlfn.AGGREGATE(9,3,Y22,S22))</f>
        <v>157</v>
      </c>
      <c r="AF22" s="10" cm="1">
        <f t="array" ref="AF22">IFERROR(_xlfn.IFS(AND(T22="",Z22=""),_xlfn.AGGREGATE(9,3,M22,G22),AND(T22="",Z22&lt;&gt;""),_xlfn.AGGREGATE(9,3,Z22,G22),AND(Z22="",T22&lt;&gt;""),_xlfn.AGGREGATE(9,3,T22,M22)),_xlfn.AGGREGATE(9,3,Z22,T22))</f>
        <v>157</v>
      </c>
      <c r="AG22" s="10" cm="1">
        <f t="array" ref="AG22">IFERROR(_xlfn.IFS(AND(U22="",AA22=""),_xlfn.AGGREGATE(9,3,N22,H22),AND(U22="",AA22&lt;&gt;""),_xlfn.AGGREGATE(9,3,AA22,H22),AND(AA22="",U22&lt;&gt;""),_xlfn.AGGREGATE(9,3,U22,N22)),_xlfn.AGGREGATE(9,3,AA22,U22))</f>
        <v>157</v>
      </c>
      <c r="AH22" s="11" cm="1">
        <f t="array" ref="AH22">IFERROR(_xlfn.IFS(AND(V22="",AB22=""),_xlfn.AGGREGATE(9,3,O22,I22),AND(V22="",AB22&lt;&gt;""),_xlfn.AGGREGATE(9,3,AB22,I22),AND(AB22="",V22&lt;&gt;""),_xlfn.AGGREGATE(9,3,V22,O22)),_xlfn.AGGREGATE(9,3,AB22,V22))</f>
        <v>157</v>
      </c>
    </row>
    <row r="23" spans="1:34" x14ac:dyDescent="0.2">
      <c r="A23" s="5" t="s">
        <v>206</v>
      </c>
      <c r="B23" s="5" t="s">
        <v>207</v>
      </c>
      <c r="C23" s="5" t="s">
        <v>198</v>
      </c>
      <c r="D23" s="21" t="s">
        <v>315</v>
      </c>
      <c r="E23" s="18" t="s">
        <v>315</v>
      </c>
      <c r="F23" s="18" t="s">
        <v>315</v>
      </c>
      <c r="G23" s="18" t="s">
        <v>315</v>
      </c>
      <c r="H23" s="18" t="s">
        <v>315</v>
      </c>
      <c r="I23" s="36" t="s">
        <v>315</v>
      </c>
      <c r="J23" s="21">
        <v>366</v>
      </c>
      <c r="K23" s="18">
        <v>346</v>
      </c>
      <c r="L23" s="18">
        <v>454</v>
      </c>
      <c r="M23" s="18">
        <v>380</v>
      </c>
      <c r="N23" s="18">
        <v>380</v>
      </c>
      <c r="O23" s="18">
        <v>380</v>
      </c>
      <c r="P23" s="47" t="s">
        <v>314</v>
      </c>
      <c r="Q23" s="31" t="s">
        <v>314</v>
      </c>
      <c r="R23" s="31" t="s">
        <v>314</v>
      </c>
      <c r="S23" s="31" t="s">
        <v>314</v>
      </c>
      <c r="T23" s="31" t="s">
        <v>314</v>
      </c>
      <c r="U23" s="31" t="s">
        <v>314</v>
      </c>
      <c r="V23" s="32" t="s">
        <v>314</v>
      </c>
      <c r="W23" s="7" t="s">
        <v>314</v>
      </c>
      <c r="X23" s="6" t="s">
        <v>314</v>
      </c>
      <c r="Y23" s="6" t="s">
        <v>314</v>
      </c>
      <c r="Z23" s="6" t="s">
        <v>314</v>
      </c>
      <c r="AA23" s="6" t="s">
        <v>314</v>
      </c>
      <c r="AB23" s="6" t="s">
        <v>314</v>
      </c>
      <c r="AC23" s="9" cm="1">
        <f t="array" ref="AC23">IFERROR(_xlfn.IFS(AND(Q23="",W23=""),_xlfn.AGGREGATE(9,3,J23,D23),AND(Q23="",W23&lt;&gt;""),_xlfn.AGGREGATE(9,3,W23,D23),AND(W23="",Q23&lt;&gt;""),_xlfn.AGGREGATE(9,3,Q23,J23)),_xlfn.AGGREGATE(9,3,W23,Q23))</f>
        <v>366</v>
      </c>
      <c r="AD23" s="10" cm="1">
        <f t="array" ref="AD23">IFERROR(_xlfn.IFS(AND(R23="",X23=""),_xlfn.AGGREGATE(9,3,K23,E23),AND(R23="",X23&lt;&gt;""),_xlfn.AGGREGATE(9,3,X23,E23),AND(X23="",R23&lt;&gt;""),_xlfn.AGGREGATE(9,3,R23,K23)),_xlfn.AGGREGATE(9,3,X23,R23))</f>
        <v>346</v>
      </c>
      <c r="AE23" s="10" cm="1">
        <f t="array" ref="AE23">IFERROR(_xlfn.IFS(AND(S23="",Y23=""),_xlfn.AGGREGATE(9,3,L23,F23),AND(S23="",Y23&lt;&gt;""),_xlfn.AGGREGATE(9,3,Y23,F23),AND(Y23="",S23&lt;&gt;""),_xlfn.AGGREGATE(9,3,S23,L23)),_xlfn.AGGREGATE(9,3,Y23,S23))</f>
        <v>454</v>
      </c>
      <c r="AF23" s="10" cm="1">
        <f t="array" ref="AF23">IFERROR(_xlfn.IFS(AND(T23="",Z23=""),_xlfn.AGGREGATE(9,3,M23,G23),AND(T23="",Z23&lt;&gt;""),_xlfn.AGGREGATE(9,3,Z23,G23),AND(Z23="",T23&lt;&gt;""),_xlfn.AGGREGATE(9,3,T23,M23)),_xlfn.AGGREGATE(9,3,Z23,T23))</f>
        <v>380</v>
      </c>
      <c r="AG23" s="10" cm="1">
        <f t="array" ref="AG23">IFERROR(_xlfn.IFS(AND(U23="",AA23=""),_xlfn.AGGREGATE(9,3,N23,H23),AND(U23="",AA23&lt;&gt;""),_xlfn.AGGREGATE(9,3,AA23,H23),AND(AA23="",U23&lt;&gt;""),_xlfn.AGGREGATE(9,3,U23,N23)),_xlfn.AGGREGATE(9,3,AA23,U23))</f>
        <v>380</v>
      </c>
      <c r="AH23" s="11" cm="1">
        <f t="array" ref="AH23">IFERROR(_xlfn.IFS(AND(V23="",AB23=""),_xlfn.AGGREGATE(9,3,O23,I23),AND(V23="",AB23&lt;&gt;""),_xlfn.AGGREGATE(9,3,AB23,I23),AND(AB23="",V23&lt;&gt;""),_xlfn.AGGREGATE(9,3,V23,O23)),_xlfn.AGGREGATE(9,3,AB23,V23))</f>
        <v>380</v>
      </c>
    </row>
    <row r="24" spans="1:34" x14ac:dyDescent="0.2">
      <c r="A24" s="5" t="s">
        <v>206</v>
      </c>
      <c r="B24" s="5" t="s">
        <v>207</v>
      </c>
      <c r="C24" s="5" t="s">
        <v>27</v>
      </c>
      <c r="D24" s="21">
        <v>5340</v>
      </c>
      <c r="E24" s="18">
        <v>5340</v>
      </c>
      <c r="F24" s="18">
        <v>5340</v>
      </c>
      <c r="G24" s="18">
        <v>5340</v>
      </c>
      <c r="H24" s="18">
        <v>5340</v>
      </c>
      <c r="I24" s="36">
        <v>5340</v>
      </c>
      <c r="J24" s="21">
        <v>24323</v>
      </c>
      <c r="K24" s="18">
        <v>26263</v>
      </c>
      <c r="L24" s="18">
        <v>29640</v>
      </c>
      <c r="M24" s="18">
        <v>28868</v>
      </c>
      <c r="N24" s="18">
        <v>28868</v>
      </c>
      <c r="O24" s="18">
        <v>28868</v>
      </c>
      <c r="P24" s="47" t="s">
        <v>314</v>
      </c>
      <c r="Q24" s="31" t="s">
        <v>314</v>
      </c>
      <c r="R24" s="31" t="s">
        <v>314</v>
      </c>
      <c r="S24" s="31" t="s">
        <v>314</v>
      </c>
      <c r="T24" s="31" t="s">
        <v>314</v>
      </c>
      <c r="U24" s="31" t="s">
        <v>314</v>
      </c>
      <c r="V24" s="32" t="s">
        <v>314</v>
      </c>
      <c r="W24" s="7" t="s">
        <v>314</v>
      </c>
      <c r="X24" s="6" t="s">
        <v>314</v>
      </c>
      <c r="Y24" s="6" t="s">
        <v>314</v>
      </c>
      <c r="Z24" s="6" t="s">
        <v>314</v>
      </c>
      <c r="AA24" s="6" t="s">
        <v>314</v>
      </c>
      <c r="AB24" s="6" t="s">
        <v>314</v>
      </c>
      <c r="AC24" s="9" cm="1">
        <f t="array" ref="AC24">IFERROR(_xlfn.IFS(AND(Q24="",W24=""),_xlfn.AGGREGATE(9,3,J24,D24),AND(Q24="",W24&lt;&gt;""),_xlfn.AGGREGATE(9,3,W24,D24),AND(W24="",Q24&lt;&gt;""),_xlfn.AGGREGATE(9,3,Q24,J24)),_xlfn.AGGREGATE(9,3,W24,Q24))</f>
        <v>29663</v>
      </c>
      <c r="AD24" s="10" cm="1">
        <f t="array" ref="AD24">IFERROR(_xlfn.IFS(AND(R24="",X24=""),_xlfn.AGGREGATE(9,3,K24,E24),AND(R24="",X24&lt;&gt;""),_xlfn.AGGREGATE(9,3,X24,E24),AND(X24="",R24&lt;&gt;""),_xlfn.AGGREGATE(9,3,R24,K24)),_xlfn.AGGREGATE(9,3,X24,R24))</f>
        <v>31603</v>
      </c>
      <c r="AE24" s="10" cm="1">
        <f t="array" ref="AE24">IFERROR(_xlfn.IFS(AND(S24="",Y24=""),_xlfn.AGGREGATE(9,3,L24,F24),AND(S24="",Y24&lt;&gt;""),_xlfn.AGGREGATE(9,3,Y24,F24),AND(Y24="",S24&lt;&gt;""),_xlfn.AGGREGATE(9,3,S24,L24)),_xlfn.AGGREGATE(9,3,Y24,S24))</f>
        <v>34980</v>
      </c>
      <c r="AF24" s="10" cm="1">
        <f t="array" ref="AF24">IFERROR(_xlfn.IFS(AND(T24="",Z24=""),_xlfn.AGGREGATE(9,3,M24,G24),AND(T24="",Z24&lt;&gt;""),_xlfn.AGGREGATE(9,3,Z24,G24),AND(Z24="",T24&lt;&gt;""),_xlfn.AGGREGATE(9,3,T24,M24)),_xlfn.AGGREGATE(9,3,Z24,T24))</f>
        <v>34208</v>
      </c>
      <c r="AG24" s="10" cm="1">
        <f t="array" ref="AG24">IFERROR(_xlfn.IFS(AND(U24="",AA24=""),_xlfn.AGGREGATE(9,3,N24,H24),AND(U24="",AA24&lt;&gt;""),_xlfn.AGGREGATE(9,3,AA24,H24),AND(AA24="",U24&lt;&gt;""),_xlfn.AGGREGATE(9,3,U24,N24)),_xlfn.AGGREGATE(9,3,AA24,U24))</f>
        <v>34208</v>
      </c>
      <c r="AH24" s="11" cm="1">
        <f t="array" ref="AH24">IFERROR(_xlfn.IFS(AND(V24="",AB24=""),_xlfn.AGGREGATE(9,3,O24,I24),AND(V24="",AB24&lt;&gt;""),_xlfn.AGGREGATE(9,3,AB24,I24),AND(AB24="",V24&lt;&gt;""),_xlfn.AGGREGATE(9,3,V24,O24)),_xlfn.AGGREGATE(9,3,AB24,V24))</f>
        <v>34208</v>
      </c>
    </row>
    <row r="25" spans="1:34" x14ac:dyDescent="0.2">
      <c r="A25" s="5" t="s">
        <v>206</v>
      </c>
      <c r="B25" s="5" t="s">
        <v>207</v>
      </c>
      <c r="C25" s="5" t="s">
        <v>29</v>
      </c>
      <c r="D25" s="21" t="s">
        <v>315</v>
      </c>
      <c r="E25" s="18" t="s">
        <v>315</v>
      </c>
      <c r="F25" s="18" t="s">
        <v>315</v>
      </c>
      <c r="G25" s="18" t="s">
        <v>315</v>
      </c>
      <c r="H25" s="18" t="s">
        <v>315</v>
      </c>
      <c r="I25" s="36" t="s">
        <v>315</v>
      </c>
      <c r="J25" s="21">
        <v>981</v>
      </c>
      <c r="K25" s="18">
        <v>1091</v>
      </c>
      <c r="L25" s="18">
        <v>1361</v>
      </c>
      <c r="M25" s="18">
        <v>1237</v>
      </c>
      <c r="N25" s="18">
        <v>1237</v>
      </c>
      <c r="O25" s="18">
        <v>1237</v>
      </c>
      <c r="P25" s="47" t="s">
        <v>314</v>
      </c>
      <c r="Q25" s="31" t="s">
        <v>314</v>
      </c>
      <c r="R25" s="31" t="s">
        <v>314</v>
      </c>
      <c r="S25" s="31" t="s">
        <v>314</v>
      </c>
      <c r="T25" s="31" t="s">
        <v>314</v>
      </c>
      <c r="U25" s="31" t="s">
        <v>314</v>
      </c>
      <c r="V25" s="32" t="s">
        <v>314</v>
      </c>
      <c r="W25" s="7" t="s">
        <v>314</v>
      </c>
      <c r="X25" s="6" t="s">
        <v>314</v>
      </c>
      <c r="Y25" s="6" t="s">
        <v>314</v>
      </c>
      <c r="Z25" s="6" t="s">
        <v>314</v>
      </c>
      <c r="AA25" s="6" t="s">
        <v>314</v>
      </c>
      <c r="AB25" s="6" t="s">
        <v>314</v>
      </c>
      <c r="AC25" s="9" cm="1">
        <f t="array" ref="AC25">IFERROR(_xlfn.IFS(AND(Q25="",W25=""),_xlfn.AGGREGATE(9,3,J25,D25),AND(Q25="",W25&lt;&gt;""),_xlfn.AGGREGATE(9,3,W25,D25),AND(W25="",Q25&lt;&gt;""),_xlfn.AGGREGATE(9,3,Q25,J25)),_xlfn.AGGREGATE(9,3,W25,Q25))</f>
        <v>981</v>
      </c>
      <c r="AD25" s="10" cm="1">
        <f t="array" ref="AD25">IFERROR(_xlfn.IFS(AND(R25="",X25=""),_xlfn.AGGREGATE(9,3,K25,E25),AND(R25="",X25&lt;&gt;""),_xlfn.AGGREGATE(9,3,X25,E25),AND(X25="",R25&lt;&gt;""),_xlfn.AGGREGATE(9,3,R25,K25)),_xlfn.AGGREGATE(9,3,X25,R25))</f>
        <v>1091</v>
      </c>
      <c r="AE25" s="10" cm="1">
        <f t="array" ref="AE25">IFERROR(_xlfn.IFS(AND(S25="",Y25=""),_xlfn.AGGREGATE(9,3,L25,F25),AND(S25="",Y25&lt;&gt;""),_xlfn.AGGREGATE(9,3,Y25,F25),AND(Y25="",S25&lt;&gt;""),_xlfn.AGGREGATE(9,3,S25,L25)),_xlfn.AGGREGATE(9,3,Y25,S25))</f>
        <v>1361</v>
      </c>
      <c r="AF25" s="10" cm="1">
        <f t="array" ref="AF25">IFERROR(_xlfn.IFS(AND(T25="",Z25=""),_xlfn.AGGREGATE(9,3,M25,G25),AND(T25="",Z25&lt;&gt;""),_xlfn.AGGREGATE(9,3,Z25,G25),AND(Z25="",T25&lt;&gt;""),_xlfn.AGGREGATE(9,3,T25,M25)),_xlfn.AGGREGATE(9,3,Z25,T25))</f>
        <v>1237</v>
      </c>
      <c r="AG25" s="10" cm="1">
        <f t="array" ref="AG25">IFERROR(_xlfn.IFS(AND(U25="",AA25=""),_xlfn.AGGREGATE(9,3,N25,H25),AND(U25="",AA25&lt;&gt;""),_xlfn.AGGREGATE(9,3,AA25,H25),AND(AA25="",U25&lt;&gt;""),_xlfn.AGGREGATE(9,3,U25,N25)),_xlfn.AGGREGATE(9,3,AA25,U25))</f>
        <v>1237</v>
      </c>
      <c r="AH25" s="11" cm="1">
        <f t="array" ref="AH25">IFERROR(_xlfn.IFS(AND(V25="",AB25=""),_xlfn.AGGREGATE(9,3,O25,I25),AND(V25="",AB25&lt;&gt;""),_xlfn.AGGREGATE(9,3,AB25,I25),AND(AB25="",V25&lt;&gt;""),_xlfn.AGGREGATE(9,3,V25,O25)),_xlfn.AGGREGATE(9,3,AB25,V25))</f>
        <v>1237</v>
      </c>
    </row>
    <row r="26" spans="1:34" x14ac:dyDescent="0.2">
      <c r="A26" s="5" t="s">
        <v>74</v>
      </c>
      <c r="B26" s="5" t="s">
        <v>76</v>
      </c>
      <c r="C26" s="5" t="s">
        <v>5</v>
      </c>
      <c r="D26" s="21">
        <v>35</v>
      </c>
      <c r="E26" s="18">
        <v>35</v>
      </c>
      <c r="F26" s="18">
        <v>35</v>
      </c>
      <c r="G26" s="18">
        <v>35</v>
      </c>
      <c r="H26" s="18">
        <v>35</v>
      </c>
      <c r="I26" s="36">
        <v>35</v>
      </c>
      <c r="J26" s="21">
        <v>294</v>
      </c>
      <c r="K26" s="18">
        <v>294</v>
      </c>
      <c r="L26" s="18">
        <v>294</v>
      </c>
      <c r="M26" s="18">
        <v>294</v>
      </c>
      <c r="N26" s="18">
        <v>294</v>
      </c>
      <c r="O26" s="18">
        <v>294</v>
      </c>
      <c r="P26" s="47">
        <v>6</v>
      </c>
      <c r="Q26" s="31">
        <v>35</v>
      </c>
      <c r="R26" s="31">
        <v>35</v>
      </c>
      <c r="S26" s="31">
        <v>35</v>
      </c>
      <c r="T26" s="31">
        <v>35</v>
      </c>
      <c r="U26" s="31">
        <v>35</v>
      </c>
      <c r="V26" s="32">
        <v>35</v>
      </c>
      <c r="W26" s="21">
        <v>294</v>
      </c>
      <c r="X26" s="18">
        <v>294</v>
      </c>
      <c r="Y26" s="18">
        <v>294</v>
      </c>
      <c r="Z26" s="18">
        <v>294</v>
      </c>
      <c r="AA26" s="18">
        <v>294</v>
      </c>
      <c r="AB26" s="18">
        <v>294</v>
      </c>
      <c r="AC26" s="9" cm="1">
        <f t="array" ref="AC26">IFERROR(_xlfn.IFS(AND(Q26="",W26=""),_xlfn.AGGREGATE(9,3,J26,D26),AND(Q26="",W26&lt;&gt;""),_xlfn.AGGREGATE(9,3,W26,D26),AND(W26="",Q26&lt;&gt;""),_xlfn.AGGREGATE(9,3,Q26,J26)),_xlfn.AGGREGATE(9,3,W26,Q26))</f>
        <v>329</v>
      </c>
      <c r="AD26" s="10" cm="1">
        <f t="array" ref="AD26">IFERROR(_xlfn.IFS(AND(R26="",X26=""),_xlfn.AGGREGATE(9,3,K26,E26),AND(R26="",X26&lt;&gt;""),_xlfn.AGGREGATE(9,3,X26,E26),AND(X26="",R26&lt;&gt;""),_xlfn.AGGREGATE(9,3,R26,K26)),_xlfn.AGGREGATE(9,3,X26,R26))</f>
        <v>329</v>
      </c>
      <c r="AE26" s="10" cm="1">
        <f t="array" ref="AE26">IFERROR(_xlfn.IFS(AND(S26="",Y26=""),_xlfn.AGGREGATE(9,3,L26,F26),AND(S26="",Y26&lt;&gt;""),_xlfn.AGGREGATE(9,3,Y26,F26),AND(Y26="",S26&lt;&gt;""),_xlfn.AGGREGATE(9,3,S26,L26)),_xlfn.AGGREGATE(9,3,Y26,S26))</f>
        <v>329</v>
      </c>
      <c r="AF26" s="10" cm="1">
        <f t="array" ref="AF26">IFERROR(_xlfn.IFS(AND(T26="",Z26=""),_xlfn.AGGREGATE(9,3,M26,G26),AND(T26="",Z26&lt;&gt;""),_xlfn.AGGREGATE(9,3,Z26,G26),AND(Z26="",T26&lt;&gt;""),_xlfn.AGGREGATE(9,3,T26,M26)),_xlfn.AGGREGATE(9,3,Z26,T26))</f>
        <v>329</v>
      </c>
      <c r="AG26" s="10" cm="1">
        <f t="array" ref="AG26">IFERROR(_xlfn.IFS(AND(U26="",AA26=""),_xlfn.AGGREGATE(9,3,N26,H26),AND(U26="",AA26&lt;&gt;""),_xlfn.AGGREGATE(9,3,AA26,H26),AND(AA26="",U26&lt;&gt;""),_xlfn.AGGREGATE(9,3,U26,N26)),_xlfn.AGGREGATE(9,3,AA26,U26))</f>
        <v>329</v>
      </c>
      <c r="AH26" s="11" cm="1">
        <f t="array" ref="AH26">IFERROR(_xlfn.IFS(AND(V26="",AB26=""),_xlfn.AGGREGATE(9,3,O26,I26),AND(V26="",AB26&lt;&gt;""),_xlfn.AGGREGATE(9,3,AB26,I26),AND(AB26="",V26&lt;&gt;""),_xlfn.AGGREGATE(9,3,V26,O26)),_xlfn.AGGREGATE(9,3,AB26,V26))</f>
        <v>329</v>
      </c>
    </row>
    <row r="27" spans="1:34" x14ac:dyDescent="0.2">
      <c r="A27" s="5" t="s">
        <v>74</v>
      </c>
      <c r="B27" s="5" t="s">
        <v>76</v>
      </c>
      <c r="C27" s="5" t="s">
        <v>29</v>
      </c>
      <c r="D27" s="21">
        <v>25</v>
      </c>
      <c r="E27" s="18">
        <v>25</v>
      </c>
      <c r="F27" s="18">
        <v>25</v>
      </c>
      <c r="G27" s="18">
        <v>25</v>
      </c>
      <c r="H27" s="18">
        <v>25</v>
      </c>
      <c r="I27" s="36">
        <v>25</v>
      </c>
      <c r="J27" s="21">
        <v>7036</v>
      </c>
      <c r="K27" s="18">
        <v>6683</v>
      </c>
      <c r="L27" s="18">
        <v>6437</v>
      </c>
      <c r="M27" s="18">
        <v>6313</v>
      </c>
      <c r="N27" s="18">
        <v>6636</v>
      </c>
      <c r="O27" s="18">
        <v>6636</v>
      </c>
      <c r="P27" s="47">
        <v>6</v>
      </c>
      <c r="Q27" s="31">
        <v>25</v>
      </c>
      <c r="R27" s="31">
        <v>25</v>
      </c>
      <c r="S27" s="31">
        <v>25</v>
      </c>
      <c r="T27" s="31">
        <v>25</v>
      </c>
      <c r="U27" s="31">
        <v>25</v>
      </c>
      <c r="V27" s="32">
        <v>25</v>
      </c>
      <c r="W27" s="21">
        <v>7036</v>
      </c>
      <c r="X27" s="18">
        <v>6668</v>
      </c>
      <c r="Y27" s="18">
        <v>6437</v>
      </c>
      <c r="Z27" s="18">
        <v>6299</v>
      </c>
      <c r="AA27" s="18">
        <v>6636</v>
      </c>
      <c r="AB27" s="18">
        <v>5428</v>
      </c>
      <c r="AC27" s="9" cm="1">
        <f t="array" ref="AC27">IFERROR(_xlfn.IFS(AND(Q27="",W27=""),_xlfn.AGGREGATE(9,3,J27,D27),AND(Q27="",W27&lt;&gt;""),_xlfn.AGGREGATE(9,3,W27,D27),AND(W27="",Q27&lt;&gt;""),_xlfn.AGGREGATE(9,3,Q27,J27)),_xlfn.AGGREGATE(9,3,W27,Q27))</f>
        <v>7061</v>
      </c>
      <c r="AD27" s="10" cm="1">
        <f t="array" ref="AD27">IFERROR(_xlfn.IFS(AND(R27="",X27=""),_xlfn.AGGREGATE(9,3,K27,E27),AND(R27="",X27&lt;&gt;""),_xlfn.AGGREGATE(9,3,X27,E27),AND(X27="",R27&lt;&gt;""),_xlfn.AGGREGATE(9,3,R27,K27)),_xlfn.AGGREGATE(9,3,X27,R27))</f>
        <v>6693</v>
      </c>
      <c r="AE27" s="10" cm="1">
        <f t="array" ref="AE27">IFERROR(_xlfn.IFS(AND(S27="",Y27=""),_xlfn.AGGREGATE(9,3,L27,F27),AND(S27="",Y27&lt;&gt;""),_xlfn.AGGREGATE(9,3,Y27,F27),AND(Y27="",S27&lt;&gt;""),_xlfn.AGGREGATE(9,3,S27,L27)),_xlfn.AGGREGATE(9,3,Y27,S27))</f>
        <v>6462</v>
      </c>
      <c r="AF27" s="10" cm="1">
        <f t="array" ref="AF27">IFERROR(_xlfn.IFS(AND(T27="",Z27=""),_xlfn.AGGREGATE(9,3,M27,G27),AND(T27="",Z27&lt;&gt;""),_xlfn.AGGREGATE(9,3,Z27,G27),AND(Z27="",T27&lt;&gt;""),_xlfn.AGGREGATE(9,3,T27,M27)),_xlfn.AGGREGATE(9,3,Z27,T27))</f>
        <v>6324</v>
      </c>
      <c r="AG27" s="10" cm="1">
        <f t="array" ref="AG27">IFERROR(_xlfn.IFS(AND(U27="",AA27=""),_xlfn.AGGREGATE(9,3,N27,H27),AND(U27="",AA27&lt;&gt;""),_xlfn.AGGREGATE(9,3,AA27,H27),AND(AA27="",U27&lt;&gt;""),_xlfn.AGGREGATE(9,3,U27,N27)),_xlfn.AGGREGATE(9,3,AA27,U27))</f>
        <v>6661</v>
      </c>
      <c r="AH27" s="11" cm="1">
        <f t="array" ref="AH27">IFERROR(_xlfn.IFS(AND(V27="",AB27=""),_xlfn.AGGREGATE(9,3,O27,I27),AND(V27="",AB27&lt;&gt;""),_xlfn.AGGREGATE(9,3,AB27,I27),AND(AB27="",V27&lt;&gt;""),_xlfn.AGGREGATE(9,3,V27,O27)),_xlfn.AGGREGATE(9,3,AB27,V27))</f>
        <v>5453</v>
      </c>
    </row>
    <row r="28" spans="1:34" x14ac:dyDescent="0.2">
      <c r="A28" s="5" t="s">
        <v>253</v>
      </c>
      <c r="B28" s="5" t="s">
        <v>255</v>
      </c>
      <c r="C28" s="5" t="s">
        <v>227</v>
      </c>
      <c r="D28" s="21" t="s">
        <v>315</v>
      </c>
      <c r="E28" s="18" t="s">
        <v>315</v>
      </c>
      <c r="F28" s="18" t="s">
        <v>315</v>
      </c>
      <c r="G28" s="18" t="s">
        <v>315</v>
      </c>
      <c r="H28" s="18" t="s">
        <v>315</v>
      </c>
      <c r="I28" s="36" t="s">
        <v>315</v>
      </c>
      <c r="J28" s="21">
        <v>18917</v>
      </c>
      <c r="K28" s="18">
        <v>19526</v>
      </c>
      <c r="L28" s="18">
        <v>19776</v>
      </c>
      <c r="M28" s="18">
        <v>19951</v>
      </c>
      <c r="N28" s="18">
        <v>19951</v>
      </c>
      <c r="O28" s="18">
        <v>19951</v>
      </c>
      <c r="P28" s="47" t="s">
        <v>317</v>
      </c>
      <c r="Q28" s="31" t="s">
        <v>314</v>
      </c>
      <c r="R28" s="31" t="s">
        <v>314</v>
      </c>
      <c r="S28" s="31" t="s">
        <v>314</v>
      </c>
      <c r="T28" s="31" t="s">
        <v>314</v>
      </c>
      <c r="U28" s="31" t="s">
        <v>314</v>
      </c>
      <c r="V28" s="32" t="s">
        <v>314</v>
      </c>
      <c r="W28" s="21">
        <v>18869</v>
      </c>
      <c r="X28" s="18">
        <v>19553</v>
      </c>
      <c r="Y28" s="18">
        <v>19855</v>
      </c>
      <c r="Z28" s="18">
        <v>20042</v>
      </c>
      <c r="AA28" s="18">
        <v>20043</v>
      </c>
      <c r="AB28" s="18">
        <v>20029</v>
      </c>
      <c r="AC28" s="9" cm="1">
        <f t="array" ref="AC28">IFERROR(_xlfn.IFS(AND(Q28="",W28=""),_xlfn.AGGREGATE(9,3,J28,D28),AND(Q28="",W28&lt;&gt;""),_xlfn.AGGREGATE(9,3,W28,D28),AND(W28="",Q28&lt;&gt;""),_xlfn.AGGREGATE(9,3,Q28,J28)),_xlfn.AGGREGATE(9,3,W28,Q28))</f>
        <v>18869</v>
      </c>
      <c r="AD28" s="10" cm="1">
        <f t="array" ref="AD28">IFERROR(_xlfn.IFS(AND(R28="",X28=""),_xlfn.AGGREGATE(9,3,K28,E28),AND(R28="",X28&lt;&gt;""),_xlfn.AGGREGATE(9,3,X28,E28),AND(X28="",R28&lt;&gt;""),_xlfn.AGGREGATE(9,3,R28,K28)),_xlfn.AGGREGATE(9,3,X28,R28))</f>
        <v>19553</v>
      </c>
      <c r="AE28" s="10" cm="1">
        <f t="array" ref="AE28">IFERROR(_xlfn.IFS(AND(S28="",Y28=""),_xlfn.AGGREGATE(9,3,L28,F28),AND(S28="",Y28&lt;&gt;""),_xlfn.AGGREGATE(9,3,Y28,F28),AND(Y28="",S28&lt;&gt;""),_xlfn.AGGREGATE(9,3,S28,L28)),_xlfn.AGGREGATE(9,3,Y28,S28))</f>
        <v>19855</v>
      </c>
      <c r="AF28" s="10" cm="1">
        <f t="array" ref="AF28">IFERROR(_xlfn.IFS(AND(T28="",Z28=""),_xlfn.AGGREGATE(9,3,M28,G28),AND(T28="",Z28&lt;&gt;""),_xlfn.AGGREGATE(9,3,Z28,G28),AND(Z28="",T28&lt;&gt;""),_xlfn.AGGREGATE(9,3,T28,M28)),_xlfn.AGGREGATE(9,3,Z28,T28))</f>
        <v>20042</v>
      </c>
      <c r="AG28" s="10" cm="1">
        <f t="array" ref="AG28">IFERROR(_xlfn.IFS(AND(U28="",AA28=""),_xlfn.AGGREGATE(9,3,N28,H28),AND(U28="",AA28&lt;&gt;""),_xlfn.AGGREGATE(9,3,AA28,H28),AND(AA28="",U28&lt;&gt;""),_xlfn.AGGREGATE(9,3,U28,N28)),_xlfn.AGGREGATE(9,3,AA28,U28))</f>
        <v>20043</v>
      </c>
      <c r="AH28" s="11" cm="1">
        <f t="array" ref="AH28">IFERROR(_xlfn.IFS(AND(V28="",AB28=""),_xlfn.AGGREGATE(9,3,O28,I28),AND(V28="",AB28&lt;&gt;""),_xlfn.AGGREGATE(9,3,AB28,I28),AND(AB28="",V28&lt;&gt;""),_xlfn.AGGREGATE(9,3,V28,O28)),_xlfn.AGGREGATE(9,3,AB28,V28))</f>
        <v>20029</v>
      </c>
    </row>
    <row r="29" spans="1:34" x14ac:dyDescent="0.2">
      <c r="A29" s="5" t="s">
        <v>253</v>
      </c>
      <c r="B29" s="5" t="s">
        <v>255</v>
      </c>
      <c r="C29" s="5" t="s">
        <v>199</v>
      </c>
      <c r="D29" s="21" t="s">
        <v>315</v>
      </c>
      <c r="E29" s="18" t="s">
        <v>315</v>
      </c>
      <c r="F29" s="18" t="s">
        <v>315</v>
      </c>
      <c r="G29" s="18" t="s">
        <v>315</v>
      </c>
      <c r="H29" s="18" t="s">
        <v>315</v>
      </c>
      <c r="I29" s="36" t="s">
        <v>315</v>
      </c>
      <c r="J29" s="21">
        <v>920</v>
      </c>
      <c r="K29" s="18">
        <v>976</v>
      </c>
      <c r="L29" s="18">
        <v>1005</v>
      </c>
      <c r="M29" s="18">
        <v>1022</v>
      </c>
      <c r="N29" s="18">
        <v>1022</v>
      </c>
      <c r="O29" s="18">
        <v>1022</v>
      </c>
      <c r="P29" s="47" t="s">
        <v>317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2">
        <v>0</v>
      </c>
      <c r="W29" s="21">
        <v>1007</v>
      </c>
      <c r="X29" s="18">
        <v>1069</v>
      </c>
      <c r="Y29" s="18">
        <v>1098</v>
      </c>
      <c r="Z29" s="18">
        <v>1115</v>
      </c>
      <c r="AA29" s="18">
        <v>1115</v>
      </c>
      <c r="AB29" s="18">
        <v>1115</v>
      </c>
      <c r="AC29" s="9" cm="1">
        <f t="array" ref="AC29">IFERROR(_xlfn.IFS(AND(Q29="",W29=""),_xlfn.AGGREGATE(9,3,J29,D29),AND(Q29="",W29&lt;&gt;""),_xlfn.AGGREGATE(9,3,W29,D29),AND(W29="",Q29&lt;&gt;""),_xlfn.AGGREGATE(9,3,Q29,J29)),_xlfn.AGGREGATE(9,3,W29,Q29))</f>
        <v>1007</v>
      </c>
      <c r="AD29" s="10" cm="1">
        <f t="array" ref="AD29">IFERROR(_xlfn.IFS(AND(R29="",X29=""),_xlfn.AGGREGATE(9,3,K29,E29),AND(R29="",X29&lt;&gt;""),_xlfn.AGGREGATE(9,3,X29,E29),AND(X29="",R29&lt;&gt;""),_xlfn.AGGREGATE(9,3,R29,K29)),_xlfn.AGGREGATE(9,3,X29,R29))</f>
        <v>1069</v>
      </c>
      <c r="AE29" s="10" cm="1">
        <f t="array" ref="AE29">IFERROR(_xlfn.IFS(AND(S29="",Y29=""),_xlfn.AGGREGATE(9,3,L29,F29),AND(S29="",Y29&lt;&gt;""),_xlfn.AGGREGATE(9,3,Y29,F29),AND(Y29="",S29&lt;&gt;""),_xlfn.AGGREGATE(9,3,S29,L29)),_xlfn.AGGREGATE(9,3,Y29,S29))</f>
        <v>1098</v>
      </c>
      <c r="AF29" s="10" cm="1">
        <f t="array" ref="AF29">IFERROR(_xlfn.IFS(AND(T29="",Z29=""),_xlfn.AGGREGATE(9,3,M29,G29),AND(T29="",Z29&lt;&gt;""),_xlfn.AGGREGATE(9,3,Z29,G29),AND(Z29="",T29&lt;&gt;""),_xlfn.AGGREGATE(9,3,T29,M29)),_xlfn.AGGREGATE(9,3,Z29,T29))</f>
        <v>1115</v>
      </c>
      <c r="AG29" s="10" cm="1">
        <f t="array" ref="AG29">IFERROR(_xlfn.IFS(AND(U29="",AA29=""),_xlfn.AGGREGATE(9,3,N29,H29),AND(U29="",AA29&lt;&gt;""),_xlfn.AGGREGATE(9,3,AA29,H29),AND(AA29="",U29&lt;&gt;""),_xlfn.AGGREGATE(9,3,U29,N29)),_xlfn.AGGREGATE(9,3,AA29,U29))</f>
        <v>1115</v>
      </c>
      <c r="AH29" s="11" cm="1">
        <f t="array" ref="AH29">IFERROR(_xlfn.IFS(AND(V29="",AB29=""),_xlfn.AGGREGATE(9,3,O29,I29),AND(V29="",AB29&lt;&gt;""),_xlfn.AGGREGATE(9,3,AB29,I29),AND(AB29="",V29&lt;&gt;""),_xlfn.AGGREGATE(9,3,V29,O29)),_xlfn.AGGREGATE(9,3,AB29,V29))</f>
        <v>1115</v>
      </c>
    </row>
    <row r="30" spans="1:34" x14ac:dyDescent="0.2">
      <c r="A30" s="5" t="s">
        <v>125</v>
      </c>
      <c r="B30" s="5" t="s">
        <v>126</v>
      </c>
      <c r="C30" s="5" t="s">
        <v>29</v>
      </c>
      <c r="D30" s="21" t="s">
        <v>315</v>
      </c>
      <c r="E30" s="18" t="s">
        <v>315</v>
      </c>
      <c r="F30" s="18" t="s">
        <v>315</v>
      </c>
      <c r="G30" s="18" t="s">
        <v>315</v>
      </c>
      <c r="H30" s="18" t="s">
        <v>315</v>
      </c>
      <c r="I30" s="36" t="s">
        <v>315</v>
      </c>
      <c r="J30" s="21">
        <v>15710</v>
      </c>
      <c r="K30" s="18">
        <v>15736</v>
      </c>
      <c r="L30" s="18">
        <v>15710</v>
      </c>
      <c r="M30" s="18">
        <v>15736</v>
      </c>
      <c r="N30" s="18">
        <v>15710</v>
      </c>
      <c r="O30" s="18">
        <v>15710</v>
      </c>
      <c r="P30" s="47" t="s">
        <v>314</v>
      </c>
      <c r="Q30" s="31" t="s">
        <v>314</v>
      </c>
      <c r="R30" s="31" t="s">
        <v>314</v>
      </c>
      <c r="S30" s="31" t="s">
        <v>314</v>
      </c>
      <c r="T30" s="31" t="s">
        <v>314</v>
      </c>
      <c r="U30" s="31" t="s">
        <v>314</v>
      </c>
      <c r="V30" s="32" t="s">
        <v>314</v>
      </c>
      <c r="W30" s="7" t="s">
        <v>314</v>
      </c>
      <c r="X30" s="6" t="s">
        <v>314</v>
      </c>
      <c r="Y30" s="6" t="s">
        <v>314</v>
      </c>
      <c r="Z30" s="6" t="s">
        <v>314</v>
      </c>
      <c r="AA30" s="6" t="s">
        <v>314</v>
      </c>
      <c r="AB30" s="6" t="s">
        <v>314</v>
      </c>
      <c r="AC30" s="9" cm="1">
        <f t="array" ref="AC30">IFERROR(_xlfn.IFS(AND(Q30="",W30=""),_xlfn.AGGREGATE(9,3,J30,D30),AND(Q30="",W30&lt;&gt;""),_xlfn.AGGREGATE(9,3,W30,D30),AND(W30="",Q30&lt;&gt;""),_xlfn.AGGREGATE(9,3,Q30,J30)),_xlfn.AGGREGATE(9,3,W30,Q30))</f>
        <v>15710</v>
      </c>
      <c r="AD30" s="10" cm="1">
        <f t="array" ref="AD30">IFERROR(_xlfn.IFS(AND(R30="",X30=""),_xlfn.AGGREGATE(9,3,K30,E30),AND(R30="",X30&lt;&gt;""),_xlfn.AGGREGATE(9,3,X30,E30),AND(X30="",R30&lt;&gt;""),_xlfn.AGGREGATE(9,3,R30,K30)),_xlfn.AGGREGATE(9,3,X30,R30))</f>
        <v>15736</v>
      </c>
      <c r="AE30" s="10" cm="1">
        <f t="array" ref="AE30">IFERROR(_xlfn.IFS(AND(S30="",Y30=""),_xlfn.AGGREGATE(9,3,L30,F30),AND(S30="",Y30&lt;&gt;""),_xlfn.AGGREGATE(9,3,Y30,F30),AND(Y30="",S30&lt;&gt;""),_xlfn.AGGREGATE(9,3,S30,L30)),_xlfn.AGGREGATE(9,3,Y30,S30))</f>
        <v>15710</v>
      </c>
      <c r="AF30" s="10" cm="1">
        <f t="array" ref="AF30">IFERROR(_xlfn.IFS(AND(T30="",Z30=""),_xlfn.AGGREGATE(9,3,M30,G30),AND(T30="",Z30&lt;&gt;""),_xlfn.AGGREGATE(9,3,Z30,G30),AND(Z30="",T30&lt;&gt;""),_xlfn.AGGREGATE(9,3,T30,M30)),_xlfn.AGGREGATE(9,3,Z30,T30))</f>
        <v>15736</v>
      </c>
      <c r="AG30" s="10" cm="1">
        <f t="array" ref="AG30">IFERROR(_xlfn.IFS(AND(U30="",AA30=""),_xlfn.AGGREGATE(9,3,N30,H30),AND(U30="",AA30&lt;&gt;""),_xlfn.AGGREGATE(9,3,AA30,H30),AND(AA30="",U30&lt;&gt;""),_xlfn.AGGREGATE(9,3,U30,N30)),_xlfn.AGGREGATE(9,3,AA30,U30))</f>
        <v>15710</v>
      </c>
      <c r="AH30" s="11" cm="1">
        <f t="array" ref="AH30">IFERROR(_xlfn.IFS(AND(V30="",AB30=""),_xlfn.AGGREGATE(9,3,O30,I30),AND(V30="",AB30&lt;&gt;""),_xlfn.AGGREGATE(9,3,AB30,I30),AND(AB30="",V30&lt;&gt;""),_xlfn.AGGREGATE(9,3,V30,O30)),_xlfn.AGGREGATE(9,3,AB30,V30))</f>
        <v>15710</v>
      </c>
    </row>
    <row r="31" spans="1:34" x14ac:dyDescent="0.2">
      <c r="A31" s="5" t="s">
        <v>221</v>
      </c>
      <c r="B31" s="5" t="s">
        <v>223</v>
      </c>
      <c r="C31" s="5" t="s">
        <v>200</v>
      </c>
      <c r="D31" s="21">
        <v>202000</v>
      </c>
      <c r="E31" s="18">
        <v>202000</v>
      </c>
      <c r="F31" s="18">
        <v>202000</v>
      </c>
      <c r="G31" s="18">
        <v>202000</v>
      </c>
      <c r="H31" s="18">
        <v>202000</v>
      </c>
      <c r="I31" s="36">
        <v>202000</v>
      </c>
      <c r="J31" s="21">
        <v>57521</v>
      </c>
      <c r="K31" s="18">
        <v>57052</v>
      </c>
      <c r="L31" s="18">
        <v>56174</v>
      </c>
      <c r="M31" s="18">
        <v>55681</v>
      </c>
      <c r="N31" s="18">
        <v>55487</v>
      </c>
      <c r="O31" s="18">
        <v>55487</v>
      </c>
      <c r="P31" s="47">
        <v>13</v>
      </c>
      <c r="Q31" s="31">
        <v>226856</v>
      </c>
      <c r="R31" s="31">
        <v>226856</v>
      </c>
      <c r="S31" s="31">
        <v>226856</v>
      </c>
      <c r="T31" s="31">
        <v>226856</v>
      </c>
      <c r="U31" s="31">
        <v>226856</v>
      </c>
      <c r="V31" s="32">
        <v>226856</v>
      </c>
      <c r="W31" s="21">
        <v>29689</v>
      </c>
      <c r="X31" s="18">
        <v>29935</v>
      </c>
      <c r="Y31" s="18">
        <v>29605</v>
      </c>
      <c r="Z31" s="18">
        <v>28519</v>
      </c>
      <c r="AA31" s="18">
        <v>28562</v>
      </c>
      <c r="AB31" s="18">
        <v>28562</v>
      </c>
      <c r="AC31" s="9" cm="1">
        <f t="array" ref="AC31">IFERROR(_xlfn.IFS(AND(Q31="",W31=""),_xlfn.AGGREGATE(9,3,J31,D31),AND(Q31="",W31&lt;&gt;""),_xlfn.AGGREGATE(9,3,W31,D31),AND(W31="",Q31&lt;&gt;""),_xlfn.AGGREGATE(9,3,Q31,J31)),_xlfn.AGGREGATE(9,3,W31,Q31))</f>
        <v>256545</v>
      </c>
      <c r="AD31" s="10" cm="1">
        <f t="array" ref="AD31">IFERROR(_xlfn.IFS(AND(R31="",X31=""),_xlfn.AGGREGATE(9,3,K31,E31),AND(R31="",X31&lt;&gt;""),_xlfn.AGGREGATE(9,3,X31,E31),AND(X31="",R31&lt;&gt;""),_xlfn.AGGREGATE(9,3,R31,K31)),_xlfn.AGGREGATE(9,3,X31,R31))</f>
        <v>256791</v>
      </c>
      <c r="AE31" s="10" cm="1">
        <f t="array" ref="AE31">IFERROR(_xlfn.IFS(AND(S31="",Y31=""),_xlfn.AGGREGATE(9,3,L31,F31),AND(S31="",Y31&lt;&gt;""),_xlfn.AGGREGATE(9,3,Y31,F31),AND(Y31="",S31&lt;&gt;""),_xlfn.AGGREGATE(9,3,S31,L31)),_xlfn.AGGREGATE(9,3,Y31,S31))</f>
        <v>256461</v>
      </c>
      <c r="AF31" s="10" cm="1">
        <f t="array" ref="AF31">IFERROR(_xlfn.IFS(AND(T31="",Z31=""),_xlfn.AGGREGATE(9,3,M31,G31),AND(T31="",Z31&lt;&gt;""),_xlfn.AGGREGATE(9,3,Z31,G31),AND(Z31="",T31&lt;&gt;""),_xlfn.AGGREGATE(9,3,T31,M31)),_xlfn.AGGREGATE(9,3,Z31,T31))</f>
        <v>255375</v>
      </c>
      <c r="AG31" s="10" cm="1">
        <f t="array" ref="AG31">IFERROR(_xlfn.IFS(AND(U31="",AA31=""),_xlfn.AGGREGATE(9,3,N31,H31),AND(U31="",AA31&lt;&gt;""),_xlfn.AGGREGATE(9,3,AA31,H31),AND(AA31="",U31&lt;&gt;""),_xlfn.AGGREGATE(9,3,U31,N31)),_xlfn.AGGREGATE(9,3,AA31,U31))</f>
        <v>255418</v>
      </c>
      <c r="AH31" s="11" cm="1">
        <f t="array" ref="AH31">IFERROR(_xlfn.IFS(AND(V31="",AB31=""),_xlfn.AGGREGATE(9,3,O31,I31),AND(V31="",AB31&lt;&gt;""),_xlfn.AGGREGATE(9,3,AB31,I31),AND(AB31="",V31&lt;&gt;""),_xlfn.AGGREGATE(9,3,V31,O31)),_xlfn.AGGREGATE(9,3,AB31,V31))</f>
        <v>255418</v>
      </c>
    </row>
    <row r="32" spans="1:34" x14ac:dyDescent="0.2">
      <c r="A32" s="5" t="s">
        <v>221</v>
      </c>
      <c r="B32" s="5" t="s">
        <v>223</v>
      </c>
      <c r="C32" s="5" t="s">
        <v>199</v>
      </c>
      <c r="D32" s="21">
        <v>579</v>
      </c>
      <c r="E32" s="18">
        <v>579</v>
      </c>
      <c r="F32" s="18">
        <v>579</v>
      </c>
      <c r="G32" s="18">
        <v>579</v>
      </c>
      <c r="H32" s="18">
        <v>579</v>
      </c>
      <c r="I32" s="36">
        <v>579</v>
      </c>
      <c r="J32" s="21">
        <v>48152</v>
      </c>
      <c r="K32" s="18">
        <v>48152</v>
      </c>
      <c r="L32" s="18">
        <v>48152</v>
      </c>
      <c r="M32" s="18">
        <v>48152</v>
      </c>
      <c r="N32" s="18">
        <v>48176</v>
      </c>
      <c r="O32" s="18">
        <v>48176</v>
      </c>
      <c r="P32" s="47">
        <v>13</v>
      </c>
      <c r="Q32" s="31">
        <v>579</v>
      </c>
      <c r="R32" s="31">
        <v>579</v>
      </c>
      <c r="S32" s="31">
        <v>579</v>
      </c>
      <c r="T32" s="31">
        <v>579</v>
      </c>
      <c r="U32" s="31">
        <v>579</v>
      </c>
      <c r="V32" s="32">
        <v>579</v>
      </c>
      <c r="W32" s="21">
        <v>38762</v>
      </c>
      <c r="X32" s="18">
        <v>38993</v>
      </c>
      <c r="Y32" s="18">
        <v>39134</v>
      </c>
      <c r="Z32" s="18">
        <v>39134</v>
      </c>
      <c r="AA32" s="18">
        <v>39287</v>
      </c>
      <c r="AB32" s="18">
        <v>39287</v>
      </c>
      <c r="AC32" s="9" cm="1">
        <f t="array" ref="AC32">IFERROR(_xlfn.IFS(AND(Q32="",W32=""),_xlfn.AGGREGATE(9,3,J32,D32),AND(Q32="",W32&lt;&gt;""),_xlfn.AGGREGATE(9,3,W32,D32),AND(W32="",Q32&lt;&gt;""),_xlfn.AGGREGATE(9,3,Q32,J32)),_xlfn.AGGREGATE(9,3,W32,Q32))</f>
        <v>39341</v>
      </c>
      <c r="AD32" s="10" cm="1">
        <f t="array" ref="AD32">IFERROR(_xlfn.IFS(AND(R32="",X32=""),_xlfn.AGGREGATE(9,3,K32,E32),AND(R32="",X32&lt;&gt;""),_xlfn.AGGREGATE(9,3,X32,E32),AND(X32="",R32&lt;&gt;""),_xlfn.AGGREGATE(9,3,R32,K32)),_xlfn.AGGREGATE(9,3,X32,R32))</f>
        <v>39572</v>
      </c>
      <c r="AE32" s="10" cm="1">
        <f t="array" ref="AE32">IFERROR(_xlfn.IFS(AND(S32="",Y32=""),_xlfn.AGGREGATE(9,3,L32,F32),AND(S32="",Y32&lt;&gt;""),_xlfn.AGGREGATE(9,3,Y32,F32),AND(Y32="",S32&lt;&gt;""),_xlfn.AGGREGATE(9,3,S32,L32)),_xlfn.AGGREGATE(9,3,Y32,S32))</f>
        <v>39713</v>
      </c>
      <c r="AF32" s="10" cm="1">
        <f t="array" ref="AF32">IFERROR(_xlfn.IFS(AND(T32="",Z32=""),_xlfn.AGGREGATE(9,3,M32,G32),AND(T32="",Z32&lt;&gt;""),_xlfn.AGGREGATE(9,3,Z32,G32),AND(Z32="",T32&lt;&gt;""),_xlfn.AGGREGATE(9,3,T32,M32)),_xlfn.AGGREGATE(9,3,Z32,T32))</f>
        <v>39713</v>
      </c>
      <c r="AG32" s="10" cm="1">
        <f t="array" ref="AG32">IFERROR(_xlfn.IFS(AND(U32="",AA32=""),_xlfn.AGGREGATE(9,3,N32,H32),AND(U32="",AA32&lt;&gt;""),_xlfn.AGGREGATE(9,3,AA32,H32),AND(AA32="",U32&lt;&gt;""),_xlfn.AGGREGATE(9,3,U32,N32)),_xlfn.AGGREGATE(9,3,AA32,U32))</f>
        <v>39866</v>
      </c>
      <c r="AH32" s="11" cm="1">
        <f t="array" ref="AH32">IFERROR(_xlfn.IFS(AND(V32="",AB32=""),_xlfn.AGGREGATE(9,3,O32,I32),AND(V32="",AB32&lt;&gt;""),_xlfn.AGGREGATE(9,3,AB32,I32),AND(AB32="",V32&lt;&gt;""),_xlfn.AGGREGATE(9,3,V32,O32)),_xlfn.AGGREGATE(9,3,AB32,V32))</f>
        <v>39866</v>
      </c>
    </row>
    <row r="33" spans="1:34" x14ac:dyDescent="0.2">
      <c r="A33" s="5" t="s">
        <v>206</v>
      </c>
      <c r="B33" s="5" t="s">
        <v>208</v>
      </c>
      <c r="C33" s="5" t="s">
        <v>198</v>
      </c>
      <c r="D33" s="21">
        <v>0</v>
      </c>
      <c r="E33" s="18">
        <v>0</v>
      </c>
      <c r="F33" s="18">
        <v>0</v>
      </c>
      <c r="G33" s="18">
        <v>0</v>
      </c>
      <c r="H33" s="18">
        <v>0</v>
      </c>
      <c r="I33" s="36">
        <v>0</v>
      </c>
      <c r="J33" s="21">
        <v>1251</v>
      </c>
      <c r="K33" s="18">
        <v>1251</v>
      </c>
      <c r="L33" s="18">
        <v>1251</v>
      </c>
      <c r="M33" s="18">
        <v>1251</v>
      </c>
      <c r="N33" s="18">
        <v>1251</v>
      </c>
      <c r="O33" s="18">
        <v>1251</v>
      </c>
      <c r="P33" s="47" t="s">
        <v>314</v>
      </c>
      <c r="Q33" s="31" t="s">
        <v>314</v>
      </c>
      <c r="R33" s="31" t="s">
        <v>314</v>
      </c>
      <c r="S33" s="31" t="s">
        <v>314</v>
      </c>
      <c r="T33" s="31" t="s">
        <v>314</v>
      </c>
      <c r="U33" s="31" t="s">
        <v>314</v>
      </c>
      <c r="V33" s="32" t="s">
        <v>314</v>
      </c>
      <c r="W33" s="7" t="s">
        <v>314</v>
      </c>
      <c r="X33" s="6" t="s">
        <v>314</v>
      </c>
      <c r="Y33" s="6" t="s">
        <v>314</v>
      </c>
      <c r="Z33" s="6" t="s">
        <v>314</v>
      </c>
      <c r="AA33" s="6" t="s">
        <v>314</v>
      </c>
      <c r="AB33" s="6" t="s">
        <v>314</v>
      </c>
      <c r="AC33" s="9" cm="1">
        <f t="array" ref="AC33">IFERROR(_xlfn.IFS(AND(Q33="",W33=""),_xlfn.AGGREGATE(9,3,J33,D33),AND(Q33="",W33&lt;&gt;""),_xlfn.AGGREGATE(9,3,W33,D33),AND(W33="",Q33&lt;&gt;""),_xlfn.AGGREGATE(9,3,Q33,J33)),_xlfn.AGGREGATE(9,3,W33,Q33))</f>
        <v>1251</v>
      </c>
      <c r="AD33" s="10" cm="1">
        <f t="array" ref="AD33">IFERROR(_xlfn.IFS(AND(R33="",X33=""),_xlfn.AGGREGATE(9,3,K33,E33),AND(R33="",X33&lt;&gt;""),_xlfn.AGGREGATE(9,3,X33,E33),AND(X33="",R33&lt;&gt;""),_xlfn.AGGREGATE(9,3,R33,K33)),_xlfn.AGGREGATE(9,3,X33,R33))</f>
        <v>1251</v>
      </c>
      <c r="AE33" s="10" cm="1">
        <f t="array" ref="AE33">IFERROR(_xlfn.IFS(AND(S33="",Y33=""),_xlfn.AGGREGATE(9,3,L33,F33),AND(S33="",Y33&lt;&gt;""),_xlfn.AGGREGATE(9,3,Y33,F33),AND(Y33="",S33&lt;&gt;""),_xlfn.AGGREGATE(9,3,S33,L33)),_xlfn.AGGREGATE(9,3,Y33,S33))</f>
        <v>1251</v>
      </c>
      <c r="AF33" s="10" cm="1">
        <f t="array" ref="AF33">IFERROR(_xlfn.IFS(AND(T33="",Z33=""),_xlfn.AGGREGATE(9,3,M33,G33),AND(T33="",Z33&lt;&gt;""),_xlfn.AGGREGATE(9,3,Z33,G33),AND(Z33="",T33&lt;&gt;""),_xlfn.AGGREGATE(9,3,T33,M33)),_xlfn.AGGREGATE(9,3,Z33,T33))</f>
        <v>1251</v>
      </c>
      <c r="AG33" s="10" cm="1">
        <f t="array" ref="AG33">IFERROR(_xlfn.IFS(AND(U33="",AA33=""),_xlfn.AGGREGATE(9,3,N33,H33),AND(U33="",AA33&lt;&gt;""),_xlfn.AGGREGATE(9,3,AA33,H33),AND(AA33="",U33&lt;&gt;""),_xlfn.AGGREGATE(9,3,U33,N33)),_xlfn.AGGREGATE(9,3,AA33,U33))</f>
        <v>1251</v>
      </c>
      <c r="AH33" s="11" cm="1">
        <f t="array" ref="AH33">IFERROR(_xlfn.IFS(AND(V33="",AB33=""),_xlfn.AGGREGATE(9,3,O33,I33),AND(V33="",AB33&lt;&gt;""),_xlfn.AGGREGATE(9,3,AB33,I33),AND(AB33="",V33&lt;&gt;""),_xlfn.AGGREGATE(9,3,V33,O33)),_xlfn.AGGREGATE(9,3,AB33,V33))</f>
        <v>1251</v>
      </c>
    </row>
    <row r="34" spans="1:34" x14ac:dyDescent="0.2">
      <c r="A34" s="5" t="s">
        <v>206</v>
      </c>
      <c r="B34" s="5" t="s">
        <v>208</v>
      </c>
      <c r="C34" s="5" t="s">
        <v>27</v>
      </c>
      <c r="D34" s="21">
        <v>2527</v>
      </c>
      <c r="E34" s="18">
        <v>2534</v>
      </c>
      <c r="F34" s="18">
        <v>2527</v>
      </c>
      <c r="G34" s="18">
        <v>2534</v>
      </c>
      <c r="H34" s="18">
        <v>2527</v>
      </c>
      <c r="I34" s="36">
        <v>2527</v>
      </c>
      <c r="J34" s="21">
        <v>1322</v>
      </c>
      <c r="K34" s="18">
        <v>1322</v>
      </c>
      <c r="L34" s="18">
        <v>1322</v>
      </c>
      <c r="M34" s="18">
        <v>1322</v>
      </c>
      <c r="N34" s="18">
        <v>1322</v>
      </c>
      <c r="O34" s="18">
        <v>1322</v>
      </c>
      <c r="P34" s="47" t="s">
        <v>314</v>
      </c>
      <c r="Q34" s="31" t="s">
        <v>314</v>
      </c>
      <c r="R34" s="31" t="s">
        <v>314</v>
      </c>
      <c r="S34" s="31" t="s">
        <v>314</v>
      </c>
      <c r="T34" s="31" t="s">
        <v>314</v>
      </c>
      <c r="U34" s="31" t="s">
        <v>314</v>
      </c>
      <c r="V34" s="32" t="s">
        <v>314</v>
      </c>
      <c r="W34" s="7" t="s">
        <v>314</v>
      </c>
      <c r="X34" s="6" t="s">
        <v>314</v>
      </c>
      <c r="Y34" s="6" t="s">
        <v>314</v>
      </c>
      <c r="Z34" s="6" t="s">
        <v>314</v>
      </c>
      <c r="AA34" s="6" t="s">
        <v>314</v>
      </c>
      <c r="AB34" s="6" t="s">
        <v>314</v>
      </c>
      <c r="AC34" s="9" cm="1">
        <f t="array" ref="AC34">IFERROR(_xlfn.IFS(AND(Q34="",W34=""),_xlfn.AGGREGATE(9,3,J34,D34),AND(Q34="",W34&lt;&gt;""),_xlfn.AGGREGATE(9,3,W34,D34),AND(W34="",Q34&lt;&gt;""),_xlfn.AGGREGATE(9,3,Q34,J34)),_xlfn.AGGREGATE(9,3,W34,Q34))</f>
        <v>3849</v>
      </c>
      <c r="AD34" s="10" cm="1">
        <f t="array" ref="AD34">IFERROR(_xlfn.IFS(AND(R34="",X34=""),_xlfn.AGGREGATE(9,3,K34,E34),AND(R34="",X34&lt;&gt;""),_xlfn.AGGREGATE(9,3,X34,E34),AND(X34="",R34&lt;&gt;""),_xlfn.AGGREGATE(9,3,R34,K34)),_xlfn.AGGREGATE(9,3,X34,R34))</f>
        <v>3856</v>
      </c>
      <c r="AE34" s="10" cm="1">
        <f t="array" ref="AE34">IFERROR(_xlfn.IFS(AND(S34="",Y34=""),_xlfn.AGGREGATE(9,3,L34,F34),AND(S34="",Y34&lt;&gt;""),_xlfn.AGGREGATE(9,3,Y34,F34),AND(Y34="",S34&lt;&gt;""),_xlfn.AGGREGATE(9,3,S34,L34)),_xlfn.AGGREGATE(9,3,Y34,S34))</f>
        <v>3849</v>
      </c>
      <c r="AF34" s="10" cm="1">
        <f t="array" ref="AF34">IFERROR(_xlfn.IFS(AND(T34="",Z34=""),_xlfn.AGGREGATE(9,3,M34,G34),AND(T34="",Z34&lt;&gt;""),_xlfn.AGGREGATE(9,3,Z34,G34),AND(Z34="",T34&lt;&gt;""),_xlfn.AGGREGATE(9,3,T34,M34)),_xlfn.AGGREGATE(9,3,Z34,T34))</f>
        <v>3856</v>
      </c>
      <c r="AG34" s="10" cm="1">
        <f t="array" ref="AG34">IFERROR(_xlfn.IFS(AND(U34="",AA34=""),_xlfn.AGGREGATE(9,3,N34,H34),AND(U34="",AA34&lt;&gt;""),_xlfn.AGGREGATE(9,3,AA34,H34),AND(AA34="",U34&lt;&gt;""),_xlfn.AGGREGATE(9,3,U34,N34)),_xlfn.AGGREGATE(9,3,AA34,U34))</f>
        <v>3849</v>
      </c>
      <c r="AH34" s="11" cm="1">
        <f t="array" ref="AH34">IFERROR(_xlfn.IFS(AND(V34="",AB34=""),_xlfn.AGGREGATE(9,3,O34,I34),AND(V34="",AB34&lt;&gt;""),_xlfn.AGGREGATE(9,3,AB34,I34),AND(AB34="",V34&lt;&gt;""),_xlfn.AGGREGATE(9,3,V34,O34)),_xlfn.AGGREGATE(9,3,AB34,V34))</f>
        <v>3849</v>
      </c>
    </row>
    <row r="35" spans="1:34" x14ac:dyDescent="0.2">
      <c r="A35" s="5" t="s">
        <v>25</v>
      </c>
      <c r="B35" s="5" t="s">
        <v>28</v>
      </c>
      <c r="C35" s="5" t="s">
        <v>27</v>
      </c>
      <c r="D35" s="21">
        <v>2598</v>
      </c>
      <c r="E35" s="18">
        <v>2598</v>
      </c>
      <c r="F35" s="18">
        <v>2598</v>
      </c>
      <c r="G35" s="18">
        <v>2598</v>
      </c>
      <c r="H35" s="18">
        <v>2598</v>
      </c>
      <c r="I35" s="36">
        <v>2598</v>
      </c>
      <c r="J35" s="21">
        <v>4557</v>
      </c>
      <c r="K35" s="18">
        <v>4050</v>
      </c>
      <c r="L35" s="18">
        <v>3757</v>
      </c>
      <c r="M35" s="18">
        <v>3466</v>
      </c>
      <c r="N35" s="18">
        <v>3274</v>
      </c>
      <c r="O35" s="18">
        <v>3274</v>
      </c>
      <c r="P35" s="47">
        <v>2</v>
      </c>
      <c r="Q35" s="31">
        <v>2598</v>
      </c>
      <c r="R35" s="31">
        <v>2598</v>
      </c>
      <c r="S35" s="31">
        <v>2598</v>
      </c>
      <c r="T35" s="31">
        <v>2598</v>
      </c>
      <c r="U35" s="31">
        <v>2598</v>
      </c>
      <c r="V35" s="32">
        <v>2598</v>
      </c>
      <c r="W35" s="21">
        <v>4462</v>
      </c>
      <c r="X35" s="18">
        <v>3981</v>
      </c>
      <c r="Y35" s="18">
        <v>3713</v>
      </c>
      <c r="Z35" s="18">
        <v>3537</v>
      </c>
      <c r="AA35" s="18">
        <v>3387</v>
      </c>
      <c r="AB35" s="18">
        <v>3243</v>
      </c>
      <c r="AC35" s="9" cm="1">
        <f t="array" ref="AC35">IFERROR(_xlfn.IFS(AND(Q35="",W35=""),_xlfn.AGGREGATE(9,3,J35,D35),AND(Q35="",W35&lt;&gt;""),_xlfn.AGGREGATE(9,3,W35,D35),AND(W35="",Q35&lt;&gt;""),_xlfn.AGGREGATE(9,3,Q35,J35)),_xlfn.AGGREGATE(9,3,W35,Q35))</f>
        <v>7060</v>
      </c>
      <c r="AD35" s="10" cm="1">
        <f t="array" ref="AD35">IFERROR(_xlfn.IFS(AND(R35="",X35=""),_xlfn.AGGREGATE(9,3,K35,E35),AND(R35="",X35&lt;&gt;""),_xlfn.AGGREGATE(9,3,X35,E35),AND(X35="",R35&lt;&gt;""),_xlfn.AGGREGATE(9,3,R35,K35)),_xlfn.AGGREGATE(9,3,X35,R35))</f>
        <v>6579</v>
      </c>
      <c r="AE35" s="10" cm="1">
        <f t="array" ref="AE35">IFERROR(_xlfn.IFS(AND(S35="",Y35=""),_xlfn.AGGREGATE(9,3,L35,F35),AND(S35="",Y35&lt;&gt;""),_xlfn.AGGREGATE(9,3,Y35,F35),AND(Y35="",S35&lt;&gt;""),_xlfn.AGGREGATE(9,3,S35,L35)),_xlfn.AGGREGATE(9,3,Y35,S35))</f>
        <v>6311</v>
      </c>
      <c r="AF35" s="10" cm="1">
        <f t="array" ref="AF35">IFERROR(_xlfn.IFS(AND(T35="",Z35=""),_xlfn.AGGREGATE(9,3,M35,G35),AND(T35="",Z35&lt;&gt;""),_xlfn.AGGREGATE(9,3,Z35,G35),AND(Z35="",T35&lt;&gt;""),_xlfn.AGGREGATE(9,3,T35,M35)),_xlfn.AGGREGATE(9,3,Z35,T35))</f>
        <v>6135</v>
      </c>
      <c r="AG35" s="10" cm="1">
        <f t="array" ref="AG35">IFERROR(_xlfn.IFS(AND(U35="",AA35=""),_xlfn.AGGREGATE(9,3,N35,H35),AND(U35="",AA35&lt;&gt;""),_xlfn.AGGREGATE(9,3,AA35,H35),AND(AA35="",U35&lt;&gt;""),_xlfn.AGGREGATE(9,3,U35,N35)),_xlfn.AGGREGATE(9,3,AA35,U35))</f>
        <v>5985</v>
      </c>
      <c r="AH35" s="11" cm="1">
        <f t="array" ref="AH35">IFERROR(_xlfn.IFS(AND(V35="",AB35=""),_xlfn.AGGREGATE(9,3,O35,I35),AND(V35="",AB35&lt;&gt;""),_xlfn.AGGREGATE(9,3,AB35,I35),AND(AB35="",V35&lt;&gt;""),_xlfn.AGGREGATE(9,3,V35,O35)),_xlfn.AGGREGATE(9,3,AB35,V35))</f>
        <v>5841</v>
      </c>
    </row>
    <row r="36" spans="1:34" x14ac:dyDescent="0.2">
      <c r="A36" s="5" t="s">
        <v>25</v>
      </c>
      <c r="B36" s="5" t="s">
        <v>28</v>
      </c>
      <c r="C36" s="5" t="s">
        <v>29</v>
      </c>
      <c r="D36" s="21" t="s">
        <v>315</v>
      </c>
      <c r="E36" s="18" t="s">
        <v>315</v>
      </c>
      <c r="F36" s="18" t="s">
        <v>315</v>
      </c>
      <c r="G36" s="18" t="s">
        <v>315</v>
      </c>
      <c r="H36" s="18" t="s">
        <v>315</v>
      </c>
      <c r="I36" s="36" t="s">
        <v>315</v>
      </c>
      <c r="J36" s="21">
        <v>983</v>
      </c>
      <c r="K36" s="18">
        <v>919</v>
      </c>
      <c r="L36" s="18">
        <v>881</v>
      </c>
      <c r="M36" s="18">
        <v>856</v>
      </c>
      <c r="N36" s="18">
        <v>839</v>
      </c>
      <c r="O36" s="18">
        <v>839</v>
      </c>
      <c r="P36" s="47">
        <v>2</v>
      </c>
      <c r="Q36" s="31" t="s">
        <v>314</v>
      </c>
      <c r="R36" s="31" t="s">
        <v>314</v>
      </c>
      <c r="S36" s="31" t="s">
        <v>314</v>
      </c>
      <c r="T36" s="31" t="s">
        <v>314</v>
      </c>
      <c r="U36" s="31" t="s">
        <v>314</v>
      </c>
      <c r="V36" s="32" t="s">
        <v>314</v>
      </c>
      <c r="W36" s="21">
        <v>996</v>
      </c>
      <c r="X36" s="18">
        <v>938</v>
      </c>
      <c r="Y36" s="18">
        <v>904</v>
      </c>
      <c r="Z36" s="18">
        <v>882</v>
      </c>
      <c r="AA36" s="18">
        <v>866</v>
      </c>
      <c r="AB36" s="18">
        <v>855</v>
      </c>
      <c r="AC36" s="9" cm="1">
        <f t="array" ref="AC36">IFERROR(_xlfn.IFS(AND(Q36="",W36=""),_xlfn.AGGREGATE(9,3,J36,D36),AND(Q36="",W36&lt;&gt;""),_xlfn.AGGREGATE(9,3,W36,D36),AND(W36="",Q36&lt;&gt;""),_xlfn.AGGREGATE(9,3,Q36,J36)),_xlfn.AGGREGATE(9,3,W36,Q36))</f>
        <v>996</v>
      </c>
      <c r="AD36" s="10" cm="1">
        <f t="array" ref="AD36">IFERROR(_xlfn.IFS(AND(R36="",X36=""),_xlfn.AGGREGATE(9,3,K36,E36),AND(R36="",X36&lt;&gt;""),_xlfn.AGGREGATE(9,3,X36,E36),AND(X36="",R36&lt;&gt;""),_xlfn.AGGREGATE(9,3,R36,K36)),_xlfn.AGGREGATE(9,3,X36,R36))</f>
        <v>938</v>
      </c>
      <c r="AE36" s="10" cm="1">
        <f t="array" ref="AE36">IFERROR(_xlfn.IFS(AND(S36="",Y36=""),_xlfn.AGGREGATE(9,3,L36,F36),AND(S36="",Y36&lt;&gt;""),_xlfn.AGGREGATE(9,3,Y36,F36),AND(Y36="",S36&lt;&gt;""),_xlfn.AGGREGATE(9,3,S36,L36)),_xlfn.AGGREGATE(9,3,Y36,S36))</f>
        <v>904</v>
      </c>
      <c r="AF36" s="10" cm="1">
        <f t="array" ref="AF36">IFERROR(_xlfn.IFS(AND(T36="",Z36=""),_xlfn.AGGREGATE(9,3,M36,G36),AND(T36="",Z36&lt;&gt;""),_xlfn.AGGREGATE(9,3,Z36,G36),AND(Z36="",T36&lt;&gt;""),_xlfn.AGGREGATE(9,3,T36,M36)),_xlfn.AGGREGATE(9,3,Z36,T36))</f>
        <v>882</v>
      </c>
      <c r="AG36" s="10" cm="1">
        <f t="array" ref="AG36">IFERROR(_xlfn.IFS(AND(U36="",AA36=""),_xlfn.AGGREGATE(9,3,N36,H36),AND(U36="",AA36&lt;&gt;""),_xlfn.AGGREGATE(9,3,AA36,H36),AND(AA36="",U36&lt;&gt;""),_xlfn.AGGREGATE(9,3,U36,N36)),_xlfn.AGGREGATE(9,3,AA36,U36))</f>
        <v>866</v>
      </c>
      <c r="AH36" s="11" cm="1">
        <f t="array" ref="AH36">IFERROR(_xlfn.IFS(AND(V36="",AB36=""),_xlfn.AGGREGATE(9,3,O36,I36),AND(V36="",AB36&lt;&gt;""),_xlfn.AGGREGATE(9,3,AB36,I36),AND(AB36="",V36&lt;&gt;""),_xlfn.AGGREGATE(9,3,V36,O36)),_xlfn.AGGREGATE(9,3,AB36,V36))</f>
        <v>855</v>
      </c>
    </row>
    <row r="37" spans="1:34" x14ac:dyDescent="0.2">
      <c r="A37" s="5" t="s">
        <v>125</v>
      </c>
      <c r="B37" s="5" t="s">
        <v>127</v>
      </c>
      <c r="C37" s="5" t="s">
        <v>29</v>
      </c>
      <c r="D37" s="21">
        <v>830</v>
      </c>
      <c r="E37" s="18">
        <v>830</v>
      </c>
      <c r="F37" s="18">
        <v>830</v>
      </c>
      <c r="G37" s="18">
        <v>830</v>
      </c>
      <c r="H37" s="18">
        <v>830</v>
      </c>
      <c r="I37" s="36">
        <v>830</v>
      </c>
      <c r="J37" s="21">
        <v>8762</v>
      </c>
      <c r="K37" s="18">
        <v>8788</v>
      </c>
      <c r="L37" s="18">
        <v>8762</v>
      </c>
      <c r="M37" s="18">
        <v>8788</v>
      </c>
      <c r="N37" s="18">
        <v>8762</v>
      </c>
      <c r="O37" s="18">
        <v>8762</v>
      </c>
      <c r="P37" s="47" t="s">
        <v>314</v>
      </c>
      <c r="Q37" s="31" t="s">
        <v>314</v>
      </c>
      <c r="R37" s="31" t="s">
        <v>314</v>
      </c>
      <c r="S37" s="31" t="s">
        <v>314</v>
      </c>
      <c r="T37" s="31" t="s">
        <v>314</v>
      </c>
      <c r="U37" s="31" t="s">
        <v>314</v>
      </c>
      <c r="V37" s="32" t="s">
        <v>314</v>
      </c>
      <c r="W37" s="7" t="s">
        <v>314</v>
      </c>
      <c r="X37" s="6" t="s">
        <v>314</v>
      </c>
      <c r="Y37" s="6" t="s">
        <v>314</v>
      </c>
      <c r="Z37" s="6" t="s">
        <v>314</v>
      </c>
      <c r="AA37" s="6" t="s">
        <v>314</v>
      </c>
      <c r="AB37" s="6" t="s">
        <v>314</v>
      </c>
      <c r="AC37" s="9" cm="1">
        <f t="array" ref="AC37">IFERROR(_xlfn.IFS(AND(Q37="",W37=""),_xlfn.AGGREGATE(9,3,J37,D37),AND(Q37="",W37&lt;&gt;""),_xlfn.AGGREGATE(9,3,W37,D37),AND(W37="",Q37&lt;&gt;""),_xlfn.AGGREGATE(9,3,Q37,J37)),_xlfn.AGGREGATE(9,3,W37,Q37))</f>
        <v>9592</v>
      </c>
      <c r="AD37" s="10" cm="1">
        <f t="array" ref="AD37">IFERROR(_xlfn.IFS(AND(R37="",X37=""),_xlfn.AGGREGATE(9,3,K37,E37),AND(R37="",X37&lt;&gt;""),_xlfn.AGGREGATE(9,3,X37,E37),AND(X37="",R37&lt;&gt;""),_xlfn.AGGREGATE(9,3,R37,K37)),_xlfn.AGGREGATE(9,3,X37,R37))</f>
        <v>9618</v>
      </c>
      <c r="AE37" s="10" cm="1">
        <f t="array" ref="AE37">IFERROR(_xlfn.IFS(AND(S37="",Y37=""),_xlfn.AGGREGATE(9,3,L37,F37),AND(S37="",Y37&lt;&gt;""),_xlfn.AGGREGATE(9,3,Y37,F37),AND(Y37="",S37&lt;&gt;""),_xlfn.AGGREGATE(9,3,S37,L37)),_xlfn.AGGREGATE(9,3,Y37,S37))</f>
        <v>9592</v>
      </c>
      <c r="AF37" s="10" cm="1">
        <f t="array" ref="AF37">IFERROR(_xlfn.IFS(AND(T37="",Z37=""),_xlfn.AGGREGATE(9,3,M37,G37),AND(T37="",Z37&lt;&gt;""),_xlfn.AGGREGATE(9,3,Z37,G37),AND(Z37="",T37&lt;&gt;""),_xlfn.AGGREGATE(9,3,T37,M37)),_xlfn.AGGREGATE(9,3,Z37,T37))</f>
        <v>9618</v>
      </c>
      <c r="AG37" s="10" cm="1">
        <f t="array" ref="AG37">IFERROR(_xlfn.IFS(AND(U37="",AA37=""),_xlfn.AGGREGATE(9,3,N37,H37),AND(U37="",AA37&lt;&gt;""),_xlfn.AGGREGATE(9,3,AA37,H37),AND(AA37="",U37&lt;&gt;""),_xlfn.AGGREGATE(9,3,U37,N37)),_xlfn.AGGREGATE(9,3,AA37,U37))</f>
        <v>9592</v>
      </c>
      <c r="AH37" s="11" cm="1">
        <f t="array" ref="AH37">IFERROR(_xlfn.IFS(AND(V37="",AB37=""),_xlfn.AGGREGATE(9,3,O37,I37),AND(V37="",AB37&lt;&gt;""),_xlfn.AGGREGATE(9,3,AB37,I37),AND(AB37="",V37&lt;&gt;""),_xlfn.AGGREGATE(9,3,V37,O37)),_xlfn.AGGREGATE(9,3,AB37,V37))</f>
        <v>9592</v>
      </c>
    </row>
    <row r="38" spans="1:34" x14ac:dyDescent="0.2">
      <c r="A38" s="5" t="s">
        <v>3</v>
      </c>
      <c r="B38" s="5" t="s">
        <v>103</v>
      </c>
      <c r="C38" s="5" t="s">
        <v>6</v>
      </c>
      <c r="D38" s="21">
        <v>2122</v>
      </c>
      <c r="E38" s="18">
        <v>2122</v>
      </c>
      <c r="F38" s="18">
        <v>2122</v>
      </c>
      <c r="G38" s="18">
        <v>2122</v>
      </c>
      <c r="H38" s="18">
        <v>2122</v>
      </c>
      <c r="I38" s="36">
        <v>2122</v>
      </c>
      <c r="J38" s="21">
        <v>9558</v>
      </c>
      <c r="K38" s="18">
        <v>9278</v>
      </c>
      <c r="L38" s="18">
        <v>9278</v>
      </c>
      <c r="M38" s="18">
        <v>8999</v>
      </c>
      <c r="N38" s="18">
        <v>8999</v>
      </c>
      <c r="O38" s="18">
        <v>8999</v>
      </c>
      <c r="P38" s="47">
        <v>11</v>
      </c>
      <c r="Q38" s="31">
        <v>2122</v>
      </c>
      <c r="R38" s="31">
        <v>2122</v>
      </c>
      <c r="S38" s="31">
        <v>2122</v>
      </c>
      <c r="T38" s="31">
        <v>2122</v>
      </c>
      <c r="U38" s="31">
        <v>2122</v>
      </c>
      <c r="V38" s="32">
        <v>2122</v>
      </c>
      <c r="W38" s="21">
        <v>9645</v>
      </c>
      <c r="X38" s="18">
        <v>9645</v>
      </c>
      <c r="Y38" s="18">
        <v>9645</v>
      </c>
      <c r="Z38" s="18">
        <v>9645</v>
      </c>
      <c r="AA38" s="18">
        <v>9645</v>
      </c>
      <c r="AB38" s="18">
        <v>9645</v>
      </c>
      <c r="AC38" s="9" cm="1">
        <f t="array" ref="AC38">IFERROR(_xlfn.IFS(AND(Q38="",W38=""),_xlfn.AGGREGATE(9,3,J38,D38),AND(Q38="",W38&lt;&gt;""),_xlfn.AGGREGATE(9,3,W38,D38),AND(W38="",Q38&lt;&gt;""),_xlfn.AGGREGATE(9,3,Q38,J38)),_xlfn.AGGREGATE(9,3,W38,Q38))</f>
        <v>11767</v>
      </c>
      <c r="AD38" s="10" cm="1">
        <f t="array" ref="AD38">IFERROR(_xlfn.IFS(AND(R38="",X38=""),_xlfn.AGGREGATE(9,3,K38,E38),AND(R38="",X38&lt;&gt;""),_xlfn.AGGREGATE(9,3,X38,E38),AND(X38="",R38&lt;&gt;""),_xlfn.AGGREGATE(9,3,R38,K38)),_xlfn.AGGREGATE(9,3,X38,R38))</f>
        <v>11767</v>
      </c>
      <c r="AE38" s="10" cm="1">
        <f t="array" ref="AE38">IFERROR(_xlfn.IFS(AND(S38="",Y38=""),_xlfn.AGGREGATE(9,3,L38,F38),AND(S38="",Y38&lt;&gt;""),_xlfn.AGGREGATE(9,3,Y38,F38),AND(Y38="",S38&lt;&gt;""),_xlfn.AGGREGATE(9,3,S38,L38)),_xlfn.AGGREGATE(9,3,Y38,S38))</f>
        <v>11767</v>
      </c>
      <c r="AF38" s="10" cm="1">
        <f t="array" ref="AF38">IFERROR(_xlfn.IFS(AND(T38="",Z38=""),_xlfn.AGGREGATE(9,3,M38,G38),AND(T38="",Z38&lt;&gt;""),_xlfn.AGGREGATE(9,3,Z38,G38),AND(Z38="",T38&lt;&gt;""),_xlfn.AGGREGATE(9,3,T38,M38)),_xlfn.AGGREGATE(9,3,Z38,T38))</f>
        <v>11767</v>
      </c>
      <c r="AG38" s="10" cm="1">
        <f t="array" ref="AG38">IFERROR(_xlfn.IFS(AND(U38="",AA38=""),_xlfn.AGGREGATE(9,3,N38,H38),AND(U38="",AA38&lt;&gt;""),_xlfn.AGGREGATE(9,3,AA38,H38),AND(AA38="",U38&lt;&gt;""),_xlfn.AGGREGATE(9,3,U38,N38)),_xlfn.AGGREGATE(9,3,AA38,U38))</f>
        <v>11767</v>
      </c>
      <c r="AH38" s="11" cm="1">
        <f t="array" ref="AH38">IFERROR(_xlfn.IFS(AND(V38="",AB38=""),_xlfn.AGGREGATE(9,3,O38,I38),AND(V38="",AB38&lt;&gt;""),_xlfn.AGGREGATE(9,3,AB38,I38),AND(AB38="",V38&lt;&gt;""),_xlfn.AGGREGATE(9,3,V38,O38)),_xlfn.AGGREGATE(9,3,AB38,V38))</f>
        <v>11767</v>
      </c>
    </row>
    <row r="39" spans="1:34" x14ac:dyDescent="0.2">
      <c r="A39" s="5" t="s">
        <v>3</v>
      </c>
      <c r="B39" s="5" t="s">
        <v>103</v>
      </c>
      <c r="C39" s="5" t="s">
        <v>5</v>
      </c>
      <c r="D39" s="21">
        <v>3092</v>
      </c>
      <c r="E39" s="18">
        <v>3092</v>
      </c>
      <c r="F39" s="18">
        <v>3092</v>
      </c>
      <c r="G39" s="18">
        <v>3092</v>
      </c>
      <c r="H39" s="18">
        <v>3092</v>
      </c>
      <c r="I39" s="36">
        <v>3092</v>
      </c>
      <c r="J39" s="21" t="s">
        <v>315</v>
      </c>
      <c r="K39" s="18" t="s">
        <v>315</v>
      </c>
      <c r="L39" s="18" t="s">
        <v>315</v>
      </c>
      <c r="M39" s="18" t="s">
        <v>315</v>
      </c>
      <c r="N39" s="18" t="s">
        <v>315</v>
      </c>
      <c r="O39" s="18" t="s">
        <v>315</v>
      </c>
      <c r="P39" s="47" t="s">
        <v>314</v>
      </c>
      <c r="Q39" s="31" t="s">
        <v>314</v>
      </c>
      <c r="R39" s="31" t="s">
        <v>314</v>
      </c>
      <c r="S39" s="31" t="s">
        <v>314</v>
      </c>
      <c r="T39" s="31" t="s">
        <v>314</v>
      </c>
      <c r="U39" s="31" t="s">
        <v>314</v>
      </c>
      <c r="V39" s="32" t="s">
        <v>314</v>
      </c>
      <c r="W39" s="7"/>
      <c r="X39" s="6"/>
      <c r="Y39" s="6"/>
      <c r="Z39" s="6"/>
      <c r="AA39" s="6"/>
      <c r="AB39" s="6"/>
      <c r="AC39" s="9" cm="1">
        <f t="array" ref="AC39">IFERROR(_xlfn.IFS(AND(Q39="",W39=""),_xlfn.AGGREGATE(9,3,J39,D39),AND(Q39="",W39&lt;&gt;""),_xlfn.AGGREGATE(9,3,W39,D39),AND(W39="",Q39&lt;&gt;""),_xlfn.AGGREGATE(9,3,Q39,J39)),_xlfn.AGGREGATE(9,3,W39,Q39))</f>
        <v>3092</v>
      </c>
      <c r="AD39" s="10" cm="1">
        <f t="array" ref="AD39">IFERROR(_xlfn.IFS(AND(R39="",X39=""),_xlfn.AGGREGATE(9,3,K39,E39),AND(R39="",X39&lt;&gt;""),_xlfn.AGGREGATE(9,3,X39,E39),AND(X39="",R39&lt;&gt;""),_xlfn.AGGREGATE(9,3,R39,K39)),_xlfn.AGGREGATE(9,3,X39,R39))</f>
        <v>3092</v>
      </c>
      <c r="AE39" s="10" cm="1">
        <f t="array" ref="AE39">IFERROR(_xlfn.IFS(AND(S39="",Y39=""),_xlfn.AGGREGATE(9,3,L39,F39),AND(S39="",Y39&lt;&gt;""),_xlfn.AGGREGATE(9,3,Y39,F39),AND(Y39="",S39&lt;&gt;""),_xlfn.AGGREGATE(9,3,S39,L39)),_xlfn.AGGREGATE(9,3,Y39,S39))</f>
        <v>3092</v>
      </c>
      <c r="AF39" s="10" cm="1">
        <f t="array" ref="AF39">IFERROR(_xlfn.IFS(AND(T39="",Z39=""),_xlfn.AGGREGATE(9,3,M39,G39),AND(T39="",Z39&lt;&gt;""),_xlfn.AGGREGATE(9,3,Z39,G39),AND(Z39="",T39&lt;&gt;""),_xlfn.AGGREGATE(9,3,T39,M39)),_xlfn.AGGREGATE(9,3,Z39,T39))</f>
        <v>3092</v>
      </c>
      <c r="AG39" s="10" cm="1">
        <f t="array" ref="AG39">IFERROR(_xlfn.IFS(AND(U39="",AA39=""),_xlfn.AGGREGATE(9,3,N39,H39),AND(U39="",AA39&lt;&gt;""),_xlfn.AGGREGATE(9,3,AA39,H39),AND(AA39="",U39&lt;&gt;""),_xlfn.AGGREGATE(9,3,U39,N39)),_xlfn.AGGREGATE(9,3,AA39,U39))</f>
        <v>3092</v>
      </c>
      <c r="AH39" s="11" cm="1">
        <f t="array" ref="AH39">IFERROR(_xlfn.IFS(AND(V39="",AB39=""),_xlfn.AGGREGATE(9,3,O39,I39),AND(V39="",AB39&lt;&gt;""),_xlfn.AGGREGATE(9,3,AB39,I39),AND(AB39="",V39&lt;&gt;""),_xlfn.AGGREGATE(9,3,V39,O39)),_xlfn.AGGREGATE(9,3,AB39,V39))</f>
        <v>3092</v>
      </c>
    </row>
    <row r="40" spans="1:34" x14ac:dyDescent="0.2">
      <c r="A40" s="5" t="s">
        <v>162</v>
      </c>
      <c r="B40" s="5" t="s">
        <v>165</v>
      </c>
      <c r="C40" s="5" t="s">
        <v>166</v>
      </c>
      <c r="D40" s="21" t="s">
        <v>315</v>
      </c>
      <c r="E40" s="18" t="s">
        <v>315</v>
      </c>
      <c r="F40" s="18" t="s">
        <v>315</v>
      </c>
      <c r="G40" s="18" t="s">
        <v>315</v>
      </c>
      <c r="H40" s="18" t="s">
        <v>315</v>
      </c>
      <c r="I40" s="36" t="s">
        <v>315</v>
      </c>
      <c r="J40" s="21">
        <v>54308</v>
      </c>
      <c r="K40" s="18">
        <v>54735</v>
      </c>
      <c r="L40" s="18">
        <v>55260</v>
      </c>
      <c r="M40" s="18">
        <v>55766</v>
      </c>
      <c r="N40" s="18">
        <v>56223</v>
      </c>
      <c r="O40" s="18">
        <v>56223</v>
      </c>
      <c r="P40" s="47">
        <v>14</v>
      </c>
      <c r="Q40" s="31" t="s">
        <v>314</v>
      </c>
      <c r="R40" s="31" t="s">
        <v>314</v>
      </c>
      <c r="S40" s="31" t="s">
        <v>314</v>
      </c>
      <c r="T40" s="31" t="s">
        <v>314</v>
      </c>
      <c r="U40" s="31" t="s">
        <v>314</v>
      </c>
      <c r="V40" s="32" t="s">
        <v>314</v>
      </c>
      <c r="W40" s="21">
        <v>41240</v>
      </c>
      <c r="X40" s="18">
        <v>41483</v>
      </c>
      <c r="Y40" s="18">
        <v>41803</v>
      </c>
      <c r="Z40" s="18">
        <v>42110</v>
      </c>
      <c r="AA40" s="18">
        <v>42408</v>
      </c>
      <c r="AB40" s="18">
        <v>42408</v>
      </c>
      <c r="AC40" s="9" cm="1">
        <f t="array" ref="AC40">IFERROR(_xlfn.IFS(AND(Q40="",W40=""),_xlfn.AGGREGATE(9,3,J40,D40),AND(Q40="",W40&lt;&gt;""),_xlfn.AGGREGATE(9,3,W40,D40),AND(W40="",Q40&lt;&gt;""),_xlfn.AGGREGATE(9,3,Q40,J40)),_xlfn.AGGREGATE(9,3,W40,Q40))</f>
        <v>41240</v>
      </c>
      <c r="AD40" s="10" cm="1">
        <f t="array" ref="AD40">IFERROR(_xlfn.IFS(AND(R40="",X40=""),_xlfn.AGGREGATE(9,3,K40,E40),AND(R40="",X40&lt;&gt;""),_xlfn.AGGREGATE(9,3,X40,E40),AND(X40="",R40&lt;&gt;""),_xlfn.AGGREGATE(9,3,R40,K40)),_xlfn.AGGREGATE(9,3,X40,R40))</f>
        <v>41483</v>
      </c>
      <c r="AE40" s="10" cm="1">
        <f t="array" ref="AE40">IFERROR(_xlfn.IFS(AND(S40="",Y40=""),_xlfn.AGGREGATE(9,3,L40,F40),AND(S40="",Y40&lt;&gt;""),_xlfn.AGGREGATE(9,3,Y40,F40),AND(Y40="",S40&lt;&gt;""),_xlfn.AGGREGATE(9,3,S40,L40)),_xlfn.AGGREGATE(9,3,Y40,S40))</f>
        <v>41803</v>
      </c>
      <c r="AF40" s="10" cm="1">
        <f t="array" ref="AF40">IFERROR(_xlfn.IFS(AND(T40="",Z40=""),_xlfn.AGGREGATE(9,3,M40,G40),AND(T40="",Z40&lt;&gt;""),_xlfn.AGGREGATE(9,3,Z40,G40),AND(Z40="",T40&lt;&gt;""),_xlfn.AGGREGATE(9,3,T40,M40)),_xlfn.AGGREGATE(9,3,Z40,T40))</f>
        <v>42110</v>
      </c>
      <c r="AG40" s="10" cm="1">
        <f t="array" ref="AG40">IFERROR(_xlfn.IFS(AND(U40="",AA40=""),_xlfn.AGGREGATE(9,3,N40,H40),AND(U40="",AA40&lt;&gt;""),_xlfn.AGGREGATE(9,3,AA40,H40),AND(AA40="",U40&lt;&gt;""),_xlfn.AGGREGATE(9,3,U40,N40)),_xlfn.AGGREGATE(9,3,AA40,U40))</f>
        <v>42408</v>
      </c>
      <c r="AH40" s="11" cm="1">
        <f t="array" ref="AH40">IFERROR(_xlfn.IFS(AND(V40="",AB40=""),_xlfn.AGGREGATE(9,3,O40,I40),AND(V40="",AB40&lt;&gt;""),_xlfn.AGGREGATE(9,3,AB40,I40),AND(AB40="",V40&lt;&gt;""),_xlfn.AGGREGATE(9,3,V40,O40)),_xlfn.AGGREGATE(9,3,AB40,V40))</f>
        <v>42408</v>
      </c>
    </row>
    <row r="41" spans="1:34" x14ac:dyDescent="0.2">
      <c r="A41" s="5" t="s">
        <v>162</v>
      </c>
      <c r="B41" s="5" t="s">
        <v>165</v>
      </c>
      <c r="C41" s="5" t="s">
        <v>164</v>
      </c>
      <c r="D41" s="21" t="s">
        <v>315</v>
      </c>
      <c r="E41" s="18" t="s">
        <v>315</v>
      </c>
      <c r="F41" s="18" t="s">
        <v>315</v>
      </c>
      <c r="G41" s="18" t="s">
        <v>315</v>
      </c>
      <c r="H41" s="18" t="s">
        <v>315</v>
      </c>
      <c r="I41" s="36" t="s">
        <v>315</v>
      </c>
      <c r="J41" s="21">
        <v>12580</v>
      </c>
      <c r="K41" s="18">
        <v>12308</v>
      </c>
      <c r="L41" s="18">
        <v>11940</v>
      </c>
      <c r="M41" s="18">
        <v>11578</v>
      </c>
      <c r="N41" s="18">
        <v>11253</v>
      </c>
      <c r="O41" s="18">
        <v>11253</v>
      </c>
      <c r="P41" s="47">
        <v>14</v>
      </c>
      <c r="Q41" s="31" t="s">
        <v>314</v>
      </c>
      <c r="R41" s="31" t="s">
        <v>314</v>
      </c>
      <c r="S41" s="31" t="s">
        <v>314</v>
      </c>
      <c r="T41" s="31" t="s">
        <v>314</v>
      </c>
      <c r="U41" s="31" t="s">
        <v>314</v>
      </c>
      <c r="V41" s="32" t="s">
        <v>314</v>
      </c>
      <c r="W41" s="21">
        <v>10049</v>
      </c>
      <c r="X41" s="18">
        <v>9846</v>
      </c>
      <c r="Y41" s="18">
        <v>9582</v>
      </c>
      <c r="Z41" s="18">
        <v>9324</v>
      </c>
      <c r="AA41" s="18">
        <v>9072</v>
      </c>
      <c r="AB41" s="18">
        <v>9072</v>
      </c>
      <c r="AC41" s="9" cm="1">
        <f t="array" ref="AC41">IFERROR(_xlfn.IFS(AND(Q41="",W41=""),_xlfn.AGGREGATE(9,3,J41,D41),AND(Q41="",W41&lt;&gt;""),_xlfn.AGGREGATE(9,3,W41,D41),AND(W41="",Q41&lt;&gt;""),_xlfn.AGGREGATE(9,3,Q41,J41)),_xlfn.AGGREGATE(9,3,W41,Q41))</f>
        <v>10049</v>
      </c>
      <c r="AD41" s="10" cm="1">
        <f t="array" ref="AD41">IFERROR(_xlfn.IFS(AND(R41="",X41=""),_xlfn.AGGREGATE(9,3,K41,E41),AND(R41="",X41&lt;&gt;""),_xlfn.AGGREGATE(9,3,X41,E41),AND(X41="",R41&lt;&gt;""),_xlfn.AGGREGATE(9,3,R41,K41)),_xlfn.AGGREGATE(9,3,X41,R41))</f>
        <v>9846</v>
      </c>
      <c r="AE41" s="10" cm="1">
        <f t="array" ref="AE41">IFERROR(_xlfn.IFS(AND(S41="",Y41=""),_xlfn.AGGREGATE(9,3,L41,F41),AND(S41="",Y41&lt;&gt;""),_xlfn.AGGREGATE(9,3,Y41,F41),AND(Y41="",S41&lt;&gt;""),_xlfn.AGGREGATE(9,3,S41,L41)),_xlfn.AGGREGATE(9,3,Y41,S41))</f>
        <v>9582</v>
      </c>
      <c r="AF41" s="10" cm="1">
        <f t="array" ref="AF41">IFERROR(_xlfn.IFS(AND(T41="",Z41=""),_xlfn.AGGREGATE(9,3,M41,G41),AND(T41="",Z41&lt;&gt;""),_xlfn.AGGREGATE(9,3,Z41,G41),AND(Z41="",T41&lt;&gt;""),_xlfn.AGGREGATE(9,3,T41,M41)),_xlfn.AGGREGATE(9,3,Z41,T41))</f>
        <v>9324</v>
      </c>
      <c r="AG41" s="10" cm="1">
        <f t="array" ref="AG41">IFERROR(_xlfn.IFS(AND(U41="",AA41=""),_xlfn.AGGREGATE(9,3,N41,H41),AND(U41="",AA41&lt;&gt;""),_xlfn.AGGREGATE(9,3,AA41,H41),AND(AA41="",U41&lt;&gt;""),_xlfn.AGGREGATE(9,3,U41,N41)),_xlfn.AGGREGATE(9,3,AA41,U41))</f>
        <v>9072</v>
      </c>
      <c r="AH41" s="11" cm="1">
        <f t="array" ref="AH41">IFERROR(_xlfn.IFS(AND(V41="",AB41=""),_xlfn.AGGREGATE(9,3,O41,I41),AND(V41="",AB41&lt;&gt;""),_xlfn.AGGREGATE(9,3,AB41,I41),AND(AB41="",V41&lt;&gt;""),_xlfn.AGGREGATE(9,3,V41,O41)),_xlfn.AGGREGATE(9,3,AB41,V41))</f>
        <v>9072</v>
      </c>
    </row>
    <row r="42" spans="1:34" x14ac:dyDescent="0.2">
      <c r="A42" s="5" t="s">
        <v>162</v>
      </c>
      <c r="B42" s="5" t="s">
        <v>165</v>
      </c>
      <c r="C42" s="5" t="s">
        <v>29</v>
      </c>
      <c r="D42" s="21" t="s">
        <v>315</v>
      </c>
      <c r="E42" s="18" t="s">
        <v>315</v>
      </c>
      <c r="F42" s="18" t="s">
        <v>315</v>
      </c>
      <c r="G42" s="18" t="s">
        <v>315</v>
      </c>
      <c r="H42" s="18" t="s">
        <v>315</v>
      </c>
      <c r="I42" s="36" t="s">
        <v>315</v>
      </c>
      <c r="J42" s="21">
        <v>4306</v>
      </c>
      <c r="K42" s="18">
        <v>4215</v>
      </c>
      <c r="L42" s="18">
        <v>4118</v>
      </c>
      <c r="M42" s="18">
        <v>4036</v>
      </c>
      <c r="N42" s="18">
        <v>3974</v>
      </c>
      <c r="O42" s="18">
        <v>3974</v>
      </c>
      <c r="P42" s="47">
        <v>14</v>
      </c>
      <c r="Q42" s="31" t="s">
        <v>314</v>
      </c>
      <c r="R42" s="31" t="s">
        <v>314</v>
      </c>
      <c r="S42" s="31" t="s">
        <v>314</v>
      </c>
      <c r="T42" s="31" t="s">
        <v>314</v>
      </c>
      <c r="U42" s="31" t="s">
        <v>314</v>
      </c>
      <c r="V42" s="32" t="s">
        <v>314</v>
      </c>
      <c r="W42" s="21">
        <v>3641</v>
      </c>
      <c r="X42" s="18">
        <v>3578</v>
      </c>
      <c r="Y42" s="18">
        <v>3510</v>
      </c>
      <c r="Z42" s="18">
        <v>3454</v>
      </c>
      <c r="AA42" s="18">
        <v>3407</v>
      </c>
      <c r="AB42" s="18">
        <v>3407</v>
      </c>
      <c r="AC42" s="9" cm="1">
        <f t="array" ref="AC42">IFERROR(_xlfn.IFS(AND(Q42="",W42=""),_xlfn.AGGREGATE(9,3,J42,D42),AND(Q42="",W42&lt;&gt;""),_xlfn.AGGREGATE(9,3,W42,D42),AND(W42="",Q42&lt;&gt;""),_xlfn.AGGREGATE(9,3,Q42,J42)),_xlfn.AGGREGATE(9,3,W42,Q42))</f>
        <v>3641</v>
      </c>
      <c r="AD42" s="10" cm="1">
        <f t="array" ref="AD42">IFERROR(_xlfn.IFS(AND(R42="",X42=""),_xlfn.AGGREGATE(9,3,K42,E42),AND(R42="",X42&lt;&gt;""),_xlfn.AGGREGATE(9,3,X42,E42),AND(X42="",R42&lt;&gt;""),_xlfn.AGGREGATE(9,3,R42,K42)),_xlfn.AGGREGATE(9,3,X42,R42))</f>
        <v>3578</v>
      </c>
      <c r="AE42" s="10" cm="1">
        <f t="array" ref="AE42">IFERROR(_xlfn.IFS(AND(S42="",Y42=""),_xlfn.AGGREGATE(9,3,L42,F42),AND(S42="",Y42&lt;&gt;""),_xlfn.AGGREGATE(9,3,Y42,F42),AND(Y42="",S42&lt;&gt;""),_xlfn.AGGREGATE(9,3,S42,L42)),_xlfn.AGGREGATE(9,3,Y42,S42))</f>
        <v>3510</v>
      </c>
      <c r="AF42" s="10" cm="1">
        <f t="array" ref="AF42">IFERROR(_xlfn.IFS(AND(T42="",Z42=""),_xlfn.AGGREGATE(9,3,M42,G42),AND(T42="",Z42&lt;&gt;""),_xlfn.AGGREGATE(9,3,Z42,G42),AND(Z42="",T42&lt;&gt;""),_xlfn.AGGREGATE(9,3,T42,M42)),_xlfn.AGGREGATE(9,3,Z42,T42))</f>
        <v>3454</v>
      </c>
      <c r="AG42" s="10" cm="1">
        <f t="array" ref="AG42">IFERROR(_xlfn.IFS(AND(U42="",AA42=""),_xlfn.AGGREGATE(9,3,N42,H42),AND(U42="",AA42&lt;&gt;""),_xlfn.AGGREGATE(9,3,AA42,H42),AND(AA42="",U42&lt;&gt;""),_xlfn.AGGREGATE(9,3,U42,N42)),_xlfn.AGGREGATE(9,3,AA42,U42))</f>
        <v>3407</v>
      </c>
      <c r="AH42" s="11" cm="1">
        <f t="array" ref="AH42">IFERROR(_xlfn.IFS(AND(V42="",AB42=""),_xlfn.AGGREGATE(9,3,O42,I42),AND(V42="",AB42&lt;&gt;""),_xlfn.AGGREGATE(9,3,AB42,I42),AND(AB42="",V42&lt;&gt;""),_xlfn.AGGREGATE(9,3,V42,O42)),_xlfn.AGGREGATE(9,3,AB42,V42))</f>
        <v>3407</v>
      </c>
    </row>
    <row r="43" spans="1:34" x14ac:dyDescent="0.2">
      <c r="A43" s="5" t="s">
        <v>125</v>
      </c>
      <c r="B43" s="5" t="s">
        <v>29</v>
      </c>
      <c r="C43" s="5" t="s">
        <v>29</v>
      </c>
      <c r="D43" s="21">
        <v>1189</v>
      </c>
      <c r="E43" s="18">
        <v>1189</v>
      </c>
      <c r="F43" s="18">
        <v>1189</v>
      </c>
      <c r="G43" s="18">
        <v>1189</v>
      </c>
      <c r="H43" s="18">
        <v>1189</v>
      </c>
      <c r="I43" s="36">
        <v>1189</v>
      </c>
      <c r="J43" s="21">
        <v>150530</v>
      </c>
      <c r="K43" s="18">
        <v>154631</v>
      </c>
      <c r="L43" s="18">
        <v>159913</v>
      </c>
      <c r="M43" s="18">
        <v>161909</v>
      </c>
      <c r="N43" s="18">
        <v>161868</v>
      </c>
      <c r="O43" s="18">
        <v>161868</v>
      </c>
      <c r="P43" s="47" t="s">
        <v>314</v>
      </c>
      <c r="Q43" s="31" t="s">
        <v>314</v>
      </c>
      <c r="R43" s="31" t="s">
        <v>314</v>
      </c>
      <c r="S43" s="31" t="s">
        <v>314</v>
      </c>
      <c r="T43" s="31" t="s">
        <v>314</v>
      </c>
      <c r="U43" s="31" t="s">
        <v>314</v>
      </c>
      <c r="V43" s="32" t="s">
        <v>314</v>
      </c>
      <c r="W43" s="7" t="s">
        <v>314</v>
      </c>
      <c r="X43" s="6" t="s">
        <v>314</v>
      </c>
      <c r="Y43" s="6" t="s">
        <v>314</v>
      </c>
      <c r="Z43" s="6" t="s">
        <v>314</v>
      </c>
      <c r="AA43" s="6" t="s">
        <v>314</v>
      </c>
      <c r="AB43" s="6" t="s">
        <v>314</v>
      </c>
      <c r="AC43" s="9" cm="1">
        <f t="array" ref="AC43">IFERROR(_xlfn.IFS(AND(Q43="",W43=""),_xlfn.AGGREGATE(9,3,J43,D43),AND(Q43="",W43&lt;&gt;""),_xlfn.AGGREGATE(9,3,W43,D43),AND(W43="",Q43&lt;&gt;""),_xlfn.AGGREGATE(9,3,Q43,J43)),_xlfn.AGGREGATE(9,3,W43,Q43))</f>
        <v>151719</v>
      </c>
      <c r="AD43" s="10" cm="1">
        <f t="array" ref="AD43">IFERROR(_xlfn.IFS(AND(R43="",X43=""),_xlfn.AGGREGATE(9,3,K43,E43),AND(R43="",X43&lt;&gt;""),_xlfn.AGGREGATE(9,3,X43,E43),AND(X43="",R43&lt;&gt;""),_xlfn.AGGREGATE(9,3,R43,K43)),_xlfn.AGGREGATE(9,3,X43,R43))</f>
        <v>155820</v>
      </c>
      <c r="AE43" s="10" cm="1">
        <f t="array" ref="AE43">IFERROR(_xlfn.IFS(AND(S43="",Y43=""),_xlfn.AGGREGATE(9,3,L43,F43),AND(S43="",Y43&lt;&gt;""),_xlfn.AGGREGATE(9,3,Y43,F43),AND(Y43="",S43&lt;&gt;""),_xlfn.AGGREGATE(9,3,S43,L43)),_xlfn.AGGREGATE(9,3,Y43,S43))</f>
        <v>161102</v>
      </c>
      <c r="AF43" s="10" cm="1">
        <f t="array" ref="AF43">IFERROR(_xlfn.IFS(AND(T43="",Z43=""),_xlfn.AGGREGATE(9,3,M43,G43),AND(T43="",Z43&lt;&gt;""),_xlfn.AGGREGATE(9,3,Z43,G43),AND(Z43="",T43&lt;&gt;""),_xlfn.AGGREGATE(9,3,T43,M43)),_xlfn.AGGREGATE(9,3,Z43,T43))</f>
        <v>163098</v>
      </c>
      <c r="AG43" s="10" cm="1">
        <f t="array" ref="AG43">IFERROR(_xlfn.IFS(AND(U43="",AA43=""),_xlfn.AGGREGATE(9,3,N43,H43),AND(U43="",AA43&lt;&gt;""),_xlfn.AGGREGATE(9,3,AA43,H43),AND(AA43="",U43&lt;&gt;""),_xlfn.AGGREGATE(9,3,U43,N43)),_xlfn.AGGREGATE(9,3,AA43,U43))</f>
        <v>163057</v>
      </c>
      <c r="AH43" s="11" cm="1">
        <f t="array" ref="AH43">IFERROR(_xlfn.IFS(AND(V43="",AB43=""),_xlfn.AGGREGATE(9,3,O43,I43),AND(V43="",AB43&lt;&gt;""),_xlfn.AGGREGATE(9,3,AB43,I43),AND(AB43="",V43&lt;&gt;""),_xlfn.AGGREGATE(9,3,V43,O43)),_xlfn.AGGREGATE(9,3,AB43,V43))</f>
        <v>163057</v>
      </c>
    </row>
    <row r="44" spans="1:34" x14ac:dyDescent="0.2">
      <c r="A44" s="5" t="s">
        <v>16</v>
      </c>
      <c r="B44" s="5" t="s">
        <v>17</v>
      </c>
      <c r="C44" s="5" t="s">
        <v>18</v>
      </c>
      <c r="D44" s="21">
        <v>1896</v>
      </c>
      <c r="E44" s="18">
        <v>1896</v>
      </c>
      <c r="F44" s="18">
        <v>1896</v>
      </c>
      <c r="G44" s="18">
        <v>1896</v>
      </c>
      <c r="H44" s="18">
        <v>1896</v>
      </c>
      <c r="I44" s="36">
        <v>1896</v>
      </c>
      <c r="J44" s="21">
        <v>11890</v>
      </c>
      <c r="K44" s="18">
        <v>11889</v>
      </c>
      <c r="L44" s="18">
        <v>11887</v>
      </c>
      <c r="M44" s="18">
        <v>11887</v>
      </c>
      <c r="N44" s="18">
        <v>11886</v>
      </c>
      <c r="O44" s="18">
        <v>11886</v>
      </c>
      <c r="P44" s="47">
        <v>4</v>
      </c>
      <c r="Q44" s="31">
        <v>1896</v>
      </c>
      <c r="R44" s="31">
        <v>1896</v>
      </c>
      <c r="S44" s="31">
        <v>1896</v>
      </c>
      <c r="T44" s="31">
        <v>1896</v>
      </c>
      <c r="U44" s="31">
        <v>1896</v>
      </c>
      <c r="V44" s="32">
        <v>1896</v>
      </c>
      <c r="W44" s="21">
        <v>11891</v>
      </c>
      <c r="X44" s="18">
        <v>11890</v>
      </c>
      <c r="Y44" s="18">
        <v>11887</v>
      </c>
      <c r="Z44" s="18">
        <v>11886</v>
      </c>
      <c r="AA44" s="18">
        <v>11886</v>
      </c>
      <c r="AB44" s="18">
        <v>11886</v>
      </c>
      <c r="AC44" s="9" cm="1">
        <f t="array" ref="AC44">IFERROR(_xlfn.IFS(AND(Q44="",W44=""),_xlfn.AGGREGATE(9,3,J44,D44),AND(Q44="",W44&lt;&gt;""),_xlfn.AGGREGATE(9,3,W44,D44),AND(W44="",Q44&lt;&gt;""),_xlfn.AGGREGATE(9,3,Q44,J44)),_xlfn.AGGREGATE(9,3,W44,Q44))</f>
        <v>13787</v>
      </c>
      <c r="AD44" s="10" cm="1">
        <f t="array" ref="AD44">IFERROR(_xlfn.IFS(AND(R44="",X44=""),_xlfn.AGGREGATE(9,3,K44,E44),AND(R44="",X44&lt;&gt;""),_xlfn.AGGREGATE(9,3,X44,E44),AND(X44="",R44&lt;&gt;""),_xlfn.AGGREGATE(9,3,R44,K44)),_xlfn.AGGREGATE(9,3,X44,R44))</f>
        <v>13786</v>
      </c>
      <c r="AE44" s="10" cm="1">
        <f t="array" ref="AE44">IFERROR(_xlfn.IFS(AND(S44="",Y44=""),_xlfn.AGGREGATE(9,3,L44,F44),AND(S44="",Y44&lt;&gt;""),_xlfn.AGGREGATE(9,3,Y44,F44),AND(Y44="",S44&lt;&gt;""),_xlfn.AGGREGATE(9,3,S44,L44)),_xlfn.AGGREGATE(9,3,Y44,S44))</f>
        <v>13783</v>
      </c>
      <c r="AF44" s="10" cm="1">
        <f t="array" ref="AF44">IFERROR(_xlfn.IFS(AND(T44="",Z44=""),_xlfn.AGGREGATE(9,3,M44,G44),AND(T44="",Z44&lt;&gt;""),_xlfn.AGGREGATE(9,3,Z44,G44),AND(Z44="",T44&lt;&gt;""),_xlfn.AGGREGATE(9,3,T44,M44)),_xlfn.AGGREGATE(9,3,Z44,T44))</f>
        <v>13782</v>
      </c>
      <c r="AG44" s="10" cm="1">
        <f t="array" ref="AG44">IFERROR(_xlfn.IFS(AND(U44="",AA44=""),_xlfn.AGGREGATE(9,3,N44,H44),AND(U44="",AA44&lt;&gt;""),_xlfn.AGGREGATE(9,3,AA44,H44),AND(AA44="",U44&lt;&gt;""),_xlfn.AGGREGATE(9,3,U44,N44)),_xlfn.AGGREGATE(9,3,AA44,U44))</f>
        <v>13782</v>
      </c>
      <c r="AH44" s="11" cm="1">
        <f t="array" ref="AH44">IFERROR(_xlfn.IFS(AND(V44="",AB44=""),_xlfn.AGGREGATE(9,3,O44,I44),AND(V44="",AB44&lt;&gt;""),_xlfn.AGGREGATE(9,3,AB44,I44),AND(AB44="",V44&lt;&gt;""),_xlfn.AGGREGATE(9,3,V44,O44)),_xlfn.AGGREGATE(9,3,AB44,V44))</f>
        <v>13782</v>
      </c>
    </row>
    <row r="45" spans="1:34" x14ac:dyDescent="0.2">
      <c r="A45" s="5" t="s">
        <v>264</v>
      </c>
      <c r="B45" s="5" t="s">
        <v>266</v>
      </c>
      <c r="C45" s="5" t="s">
        <v>5</v>
      </c>
      <c r="D45" s="21">
        <v>6313</v>
      </c>
      <c r="E45" s="18">
        <v>6313</v>
      </c>
      <c r="F45" s="18">
        <v>6313</v>
      </c>
      <c r="G45" s="18">
        <v>6313</v>
      </c>
      <c r="H45" s="18">
        <v>6313</v>
      </c>
      <c r="I45" s="36">
        <v>6313</v>
      </c>
      <c r="J45" s="21">
        <v>17637</v>
      </c>
      <c r="K45" s="18">
        <v>11907</v>
      </c>
      <c r="L45" s="18">
        <v>9053</v>
      </c>
      <c r="M45" s="18">
        <v>7445</v>
      </c>
      <c r="N45" s="18">
        <v>6451</v>
      </c>
      <c r="O45" s="18">
        <v>6451</v>
      </c>
      <c r="P45" s="47">
        <v>2</v>
      </c>
      <c r="Q45" s="31">
        <v>6000</v>
      </c>
      <c r="R45" s="31">
        <v>6000</v>
      </c>
      <c r="S45" s="31">
        <v>6000</v>
      </c>
      <c r="T45" s="31">
        <v>6000</v>
      </c>
      <c r="U45" s="31">
        <v>6000</v>
      </c>
      <c r="V45" s="32">
        <v>6000</v>
      </c>
      <c r="W45" s="21">
        <v>18171</v>
      </c>
      <c r="X45" s="18">
        <v>12910</v>
      </c>
      <c r="Y45" s="18">
        <v>9912</v>
      </c>
      <c r="Z45" s="18">
        <v>8156</v>
      </c>
      <c r="AA45" s="18">
        <v>7055</v>
      </c>
      <c r="AB45" s="18">
        <v>6328</v>
      </c>
      <c r="AC45" s="9" cm="1">
        <f t="array" ref="AC45">IFERROR(_xlfn.IFS(AND(Q45="",W45=""),_xlfn.AGGREGATE(9,3,J45,D45),AND(Q45="",W45&lt;&gt;""),_xlfn.AGGREGATE(9,3,W45,D45),AND(W45="",Q45&lt;&gt;""),_xlfn.AGGREGATE(9,3,Q45,J45)),_xlfn.AGGREGATE(9,3,W45,Q45))</f>
        <v>24171</v>
      </c>
      <c r="AD45" s="10" cm="1">
        <f t="array" ref="AD45">IFERROR(_xlfn.IFS(AND(R45="",X45=""),_xlfn.AGGREGATE(9,3,K45,E45),AND(R45="",X45&lt;&gt;""),_xlfn.AGGREGATE(9,3,X45,E45),AND(X45="",R45&lt;&gt;""),_xlfn.AGGREGATE(9,3,R45,K45)),_xlfn.AGGREGATE(9,3,X45,R45))</f>
        <v>18910</v>
      </c>
      <c r="AE45" s="10" cm="1">
        <f t="array" ref="AE45">IFERROR(_xlfn.IFS(AND(S45="",Y45=""),_xlfn.AGGREGATE(9,3,L45,F45),AND(S45="",Y45&lt;&gt;""),_xlfn.AGGREGATE(9,3,Y45,F45),AND(Y45="",S45&lt;&gt;""),_xlfn.AGGREGATE(9,3,S45,L45)),_xlfn.AGGREGATE(9,3,Y45,S45))</f>
        <v>15912</v>
      </c>
      <c r="AF45" s="10" cm="1">
        <f t="array" ref="AF45">IFERROR(_xlfn.IFS(AND(T45="",Z45=""),_xlfn.AGGREGATE(9,3,M45,G45),AND(T45="",Z45&lt;&gt;""),_xlfn.AGGREGATE(9,3,Z45,G45),AND(Z45="",T45&lt;&gt;""),_xlfn.AGGREGATE(9,3,T45,M45)),_xlfn.AGGREGATE(9,3,Z45,T45))</f>
        <v>14156</v>
      </c>
      <c r="AG45" s="10" cm="1">
        <f t="array" ref="AG45">IFERROR(_xlfn.IFS(AND(U45="",AA45=""),_xlfn.AGGREGATE(9,3,N45,H45),AND(U45="",AA45&lt;&gt;""),_xlfn.AGGREGATE(9,3,AA45,H45),AND(AA45="",U45&lt;&gt;""),_xlfn.AGGREGATE(9,3,U45,N45)),_xlfn.AGGREGATE(9,3,AA45,U45))</f>
        <v>13055</v>
      </c>
      <c r="AH45" s="11" cm="1">
        <f t="array" ref="AH45">IFERROR(_xlfn.IFS(AND(V45="",AB45=""),_xlfn.AGGREGATE(9,3,O45,I45),AND(V45="",AB45&lt;&gt;""),_xlfn.AGGREGATE(9,3,AB45,I45),AND(AB45="",V45&lt;&gt;""),_xlfn.AGGREGATE(9,3,V45,O45)),_xlfn.AGGREGATE(9,3,AB45,V45))</f>
        <v>12328</v>
      </c>
    </row>
    <row r="46" spans="1:34" x14ac:dyDescent="0.2">
      <c r="A46" s="5" t="s">
        <v>253</v>
      </c>
      <c r="B46" s="5" t="s">
        <v>256</v>
      </c>
      <c r="C46" s="5" t="s">
        <v>245</v>
      </c>
      <c r="D46" s="21" t="s">
        <v>315</v>
      </c>
      <c r="E46" s="18" t="s">
        <v>315</v>
      </c>
      <c r="F46" s="18" t="s">
        <v>315</v>
      </c>
      <c r="G46" s="18" t="s">
        <v>315</v>
      </c>
      <c r="H46" s="18" t="s">
        <v>315</v>
      </c>
      <c r="I46" s="36" t="s">
        <v>315</v>
      </c>
      <c r="J46" s="21">
        <v>6352</v>
      </c>
      <c r="K46" s="18">
        <v>7122</v>
      </c>
      <c r="L46" s="18">
        <v>7892</v>
      </c>
      <c r="M46" s="18">
        <v>7892</v>
      </c>
      <c r="N46" s="18">
        <v>7892</v>
      </c>
      <c r="O46" s="18">
        <v>7892</v>
      </c>
      <c r="P46" s="47">
        <v>16</v>
      </c>
      <c r="Q46" s="31" t="s">
        <v>314</v>
      </c>
      <c r="R46" s="31" t="s">
        <v>314</v>
      </c>
      <c r="S46" s="31" t="s">
        <v>314</v>
      </c>
      <c r="T46" s="31" t="s">
        <v>314</v>
      </c>
      <c r="U46" s="31" t="s">
        <v>314</v>
      </c>
      <c r="V46" s="32" t="s">
        <v>314</v>
      </c>
      <c r="W46" s="21">
        <v>5123</v>
      </c>
      <c r="X46" s="18">
        <v>5353</v>
      </c>
      <c r="Y46" s="18">
        <v>5507</v>
      </c>
      <c r="Z46" s="18">
        <v>5738</v>
      </c>
      <c r="AA46" s="18">
        <v>6437</v>
      </c>
      <c r="AB46" s="18">
        <v>6437</v>
      </c>
      <c r="AC46" s="9" cm="1">
        <f t="array" ref="AC46">IFERROR(_xlfn.IFS(AND(Q46="",W46=""),_xlfn.AGGREGATE(9,3,J46,D46),AND(Q46="",W46&lt;&gt;""),_xlfn.AGGREGATE(9,3,W46,D46),AND(W46="",Q46&lt;&gt;""),_xlfn.AGGREGATE(9,3,Q46,J46)),_xlfn.AGGREGATE(9,3,W46,Q46))</f>
        <v>5123</v>
      </c>
      <c r="AD46" s="10" cm="1">
        <f t="array" ref="AD46">IFERROR(_xlfn.IFS(AND(R46="",X46=""),_xlfn.AGGREGATE(9,3,K46,E46),AND(R46="",X46&lt;&gt;""),_xlfn.AGGREGATE(9,3,X46,E46),AND(X46="",R46&lt;&gt;""),_xlfn.AGGREGATE(9,3,R46,K46)),_xlfn.AGGREGATE(9,3,X46,R46))</f>
        <v>5353</v>
      </c>
      <c r="AE46" s="10" cm="1">
        <f t="array" ref="AE46">IFERROR(_xlfn.IFS(AND(S46="",Y46=""),_xlfn.AGGREGATE(9,3,L46,F46),AND(S46="",Y46&lt;&gt;""),_xlfn.AGGREGATE(9,3,Y46,F46),AND(Y46="",S46&lt;&gt;""),_xlfn.AGGREGATE(9,3,S46,L46)),_xlfn.AGGREGATE(9,3,Y46,S46))</f>
        <v>5507</v>
      </c>
      <c r="AF46" s="10" cm="1">
        <f t="array" ref="AF46">IFERROR(_xlfn.IFS(AND(T46="",Z46=""),_xlfn.AGGREGATE(9,3,M46,G46),AND(T46="",Z46&lt;&gt;""),_xlfn.AGGREGATE(9,3,Z46,G46),AND(Z46="",T46&lt;&gt;""),_xlfn.AGGREGATE(9,3,T46,M46)),_xlfn.AGGREGATE(9,3,Z46,T46))</f>
        <v>5738</v>
      </c>
      <c r="AG46" s="10" cm="1">
        <f t="array" ref="AG46">IFERROR(_xlfn.IFS(AND(U46="",AA46=""),_xlfn.AGGREGATE(9,3,N46,H46),AND(U46="",AA46&lt;&gt;""),_xlfn.AGGREGATE(9,3,AA46,H46),AND(AA46="",U46&lt;&gt;""),_xlfn.AGGREGATE(9,3,U46,N46)),_xlfn.AGGREGATE(9,3,AA46,U46))</f>
        <v>6437</v>
      </c>
      <c r="AH46" s="11" cm="1">
        <f t="array" ref="AH46">IFERROR(_xlfn.IFS(AND(V46="",AB46=""),_xlfn.AGGREGATE(9,3,O46,I46),AND(V46="",AB46&lt;&gt;""),_xlfn.AGGREGATE(9,3,AB46,I46),AND(AB46="",V46&lt;&gt;""),_xlfn.AGGREGATE(9,3,V46,O46)),_xlfn.AGGREGATE(9,3,AB46,V46))</f>
        <v>6437</v>
      </c>
    </row>
    <row r="47" spans="1:34" x14ac:dyDescent="0.2">
      <c r="A47" s="5" t="s">
        <v>25</v>
      </c>
      <c r="B47" s="5" t="s">
        <v>30</v>
      </c>
      <c r="C47" s="5" t="s">
        <v>27</v>
      </c>
      <c r="D47" s="21">
        <v>993</v>
      </c>
      <c r="E47" s="18">
        <v>993</v>
      </c>
      <c r="F47" s="18">
        <v>993</v>
      </c>
      <c r="G47" s="18">
        <v>993</v>
      </c>
      <c r="H47" s="18">
        <v>993</v>
      </c>
      <c r="I47" s="36">
        <v>993</v>
      </c>
      <c r="J47" s="21">
        <v>1563</v>
      </c>
      <c r="K47" s="18">
        <v>1567</v>
      </c>
      <c r="L47" s="18">
        <v>1563</v>
      </c>
      <c r="M47" s="18">
        <v>1567</v>
      </c>
      <c r="N47" s="18">
        <v>1563</v>
      </c>
      <c r="O47" s="18">
        <v>1563</v>
      </c>
      <c r="P47" s="47" t="s">
        <v>314</v>
      </c>
      <c r="Q47" s="31" t="s">
        <v>314</v>
      </c>
      <c r="R47" s="31" t="s">
        <v>314</v>
      </c>
      <c r="S47" s="31" t="s">
        <v>314</v>
      </c>
      <c r="T47" s="31" t="s">
        <v>314</v>
      </c>
      <c r="U47" s="31" t="s">
        <v>314</v>
      </c>
      <c r="V47" s="32" t="s">
        <v>314</v>
      </c>
      <c r="W47" s="7" t="s">
        <v>314</v>
      </c>
      <c r="X47" s="6" t="s">
        <v>314</v>
      </c>
      <c r="Y47" s="6" t="s">
        <v>314</v>
      </c>
      <c r="Z47" s="6" t="s">
        <v>314</v>
      </c>
      <c r="AA47" s="6" t="s">
        <v>314</v>
      </c>
      <c r="AB47" s="6" t="s">
        <v>314</v>
      </c>
      <c r="AC47" s="9" cm="1">
        <f t="array" ref="AC47">IFERROR(_xlfn.IFS(AND(Q47="",W47=""),_xlfn.AGGREGATE(9,3,J47,D47),AND(Q47="",W47&lt;&gt;""),_xlfn.AGGREGATE(9,3,W47,D47),AND(W47="",Q47&lt;&gt;""),_xlfn.AGGREGATE(9,3,Q47,J47)),_xlfn.AGGREGATE(9,3,W47,Q47))</f>
        <v>2556</v>
      </c>
      <c r="AD47" s="10" cm="1">
        <f t="array" ref="AD47">IFERROR(_xlfn.IFS(AND(R47="",X47=""),_xlfn.AGGREGATE(9,3,K47,E47),AND(R47="",X47&lt;&gt;""),_xlfn.AGGREGATE(9,3,X47,E47),AND(X47="",R47&lt;&gt;""),_xlfn.AGGREGATE(9,3,R47,K47)),_xlfn.AGGREGATE(9,3,X47,R47))</f>
        <v>2560</v>
      </c>
      <c r="AE47" s="10" cm="1">
        <f t="array" ref="AE47">IFERROR(_xlfn.IFS(AND(S47="",Y47=""),_xlfn.AGGREGATE(9,3,L47,F47),AND(S47="",Y47&lt;&gt;""),_xlfn.AGGREGATE(9,3,Y47,F47),AND(Y47="",S47&lt;&gt;""),_xlfn.AGGREGATE(9,3,S47,L47)),_xlfn.AGGREGATE(9,3,Y47,S47))</f>
        <v>2556</v>
      </c>
      <c r="AF47" s="10" cm="1">
        <f t="array" ref="AF47">IFERROR(_xlfn.IFS(AND(T47="",Z47=""),_xlfn.AGGREGATE(9,3,M47,G47),AND(T47="",Z47&lt;&gt;""),_xlfn.AGGREGATE(9,3,Z47,G47),AND(Z47="",T47&lt;&gt;""),_xlfn.AGGREGATE(9,3,T47,M47)),_xlfn.AGGREGATE(9,3,Z47,T47))</f>
        <v>2560</v>
      </c>
      <c r="AG47" s="10" cm="1">
        <f t="array" ref="AG47">IFERROR(_xlfn.IFS(AND(U47="",AA47=""),_xlfn.AGGREGATE(9,3,N47,H47),AND(U47="",AA47&lt;&gt;""),_xlfn.AGGREGATE(9,3,AA47,H47),AND(AA47="",U47&lt;&gt;""),_xlfn.AGGREGATE(9,3,U47,N47)),_xlfn.AGGREGATE(9,3,AA47,U47))</f>
        <v>2556</v>
      </c>
      <c r="AH47" s="11" cm="1">
        <f t="array" ref="AH47">IFERROR(_xlfn.IFS(AND(V47="",AB47=""),_xlfn.AGGREGATE(9,3,O47,I47),AND(V47="",AB47&lt;&gt;""),_xlfn.AGGREGATE(9,3,AB47,I47),AND(AB47="",V47&lt;&gt;""),_xlfn.AGGREGATE(9,3,V47,O47)),_xlfn.AGGREGATE(9,3,AB47,V47))</f>
        <v>2556</v>
      </c>
    </row>
    <row r="48" spans="1:34" x14ac:dyDescent="0.2">
      <c r="A48" s="5" t="s">
        <v>25</v>
      </c>
      <c r="B48" s="5" t="s">
        <v>30</v>
      </c>
      <c r="C48" s="5" t="s">
        <v>29</v>
      </c>
      <c r="D48" s="21" t="s">
        <v>315</v>
      </c>
      <c r="E48" s="18" t="s">
        <v>315</v>
      </c>
      <c r="F48" s="18" t="s">
        <v>315</v>
      </c>
      <c r="G48" s="18" t="s">
        <v>315</v>
      </c>
      <c r="H48" s="18" t="s">
        <v>315</v>
      </c>
      <c r="I48" s="36" t="s">
        <v>315</v>
      </c>
      <c r="J48" s="21">
        <v>51</v>
      </c>
      <c r="K48" s="18">
        <v>51</v>
      </c>
      <c r="L48" s="18">
        <v>51</v>
      </c>
      <c r="M48" s="18">
        <v>51</v>
      </c>
      <c r="N48" s="18">
        <v>51</v>
      </c>
      <c r="O48" s="18">
        <v>51</v>
      </c>
      <c r="P48" s="47" t="s">
        <v>314</v>
      </c>
      <c r="Q48" s="31" t="s">
        <v>314</v>
      </c>
      <c r="R48" s="31" t="s">
        <v>314</v>
      </c>
      <c r="S48" s="31" t="s">
        <v>314</v>
      </c>
      <c r="T48" s="31" t="s">
        <v>314</v>
      </c>
      <c r="U48" s="31" t="s">
        <v>314</v>
      </c>
      <c r="V48" s="32" t="s">
        <v>314</v>
      </c>
      <c r="W48" s="7" t="s">
        <v>314</v>
      </c>
      <c r="X48" s="6" t="s">
        <v>314</v>
      </c>
      <c r="Y48" s="6" t="s">
        <v>314</v>
      </c>
      <c r="Z48" s="6" t="s">
        <v>314</v>
      </c>
      <c r="AA48" s="6" t="s">
        <v>314</v>
      </c>
      <c r="AB48" s="6" t="s">
        <v>314</v>
      </c>
      <c r="AC48" s="9" cm="1">
        <f t="array" ref="AC48">IFERROR(_xlfn.IFS(AND(Q48="",W48=""),_xlfn.AGGREGATE(9,3,J48,D48),AND(Q48="",W48&lt;&gt;""),_xlfn.AGGREGATE(9,3,W48,D48),AND(W48="",Q48&lt;&gt;""),_xlfn.AGGREGATE(9,3,Q48,J48)),_xlfn.AGGREGATE(9,3,W48,Q48))</f>
        <v>51</v>
      </c>
      <c r="AD48" s="10" cm="1">
        <f t="array" ref="AD48">IFERROR(_xlfn.IFS(AND(R48="",X48=""),_xlfn.AGGREGATE(9,3,K48,E48),AND(R48="",X48&lt;&gt;""),_xlfn.AGGREGATE(9,3,X48,E48),AND(X48="",R48&lt;&gt;""),_xlfn.AGGREGATE(9,3,R48,K48)),_xlfn.AGGREGATE(9,3,X48,R48))</f>
        <v>51</v>
      </c>
      <c r="AE48" s="10" cm="1">
        <f t="array" ref="AE48">IFERROR(_xlfn.IFS(AND(S48="",Y48=""),_xlfn.AGGREGATE(9,3,L48,F48),AND(S48="",Y48&lt;&gt;""),_xlfn.AGGREGATE(9,3,Y48,F48),AND(Y48="",S48&lt;&gt;""),_xlfn.AGGREGATE(9,3,S48,L48)),_xlfn.AGGREGATE(9,3,Y48,S48))</f>
        <v>51</v>
      </c>
      <c r="AF48" s="10" cm="1">
        <f t="array" ref="AF48">IFERROR(_xlfn.IFS(AND(T48="",Z48=""),_xlfn.AGGREGATE(9,3,M48,G48),AND(T48="",Z48&lt;&gt;""),_xlfn.AGGREGATE(9,3,Z48,G48),AND(Z48="",T48&lt;&gt;""),_xlfn.AGGREGATE(9,3,T48,M48)),_xlfn.AGGREGATE(9,3,Z48,T48))</f>
        <v>51</v>
      </c>
      <c r="AG48" s="10" cm="1">
        <f t="array" ref="AG48">IFERROR(_xlfn.IFS(AND(U48="",AA48=""),_xlfn.AGGREGATE(9,3,N48,H48),AND(U48="",AA48&lt;&gt;""),_xlfn.AGGREGATE(9,3,AA48,H48),AND(AA48="",U48&lt;&gt;""),_xlfn.AGGREGATE(9,3,U48,N48)),_xlfn.AGGREGATE(9,3,AA48,U48))</f>
        <v>51</v>
      </c>
      <c r="AH48" s="11" cm="1">
        <f t="array" ref="AH48">IFERROR(_xlfn.IFS(AND(V48="",AB48=""),_xlfn.AGGREGATE(9,3,O48,I48),AND(V48="",AB48&lt;&gt;""),_xlfn.AGGREGATE(9,3,AB48,I48),AND(AB48="",V48&lt;&gt;""),_xlfn.AGGREGATE(9,3,V48,O48)),_xlfn.AGGREGATE(9,3,AB48,V48))</f>
        <v>51</v>
      </c>
    </row>
    <row r="49" spans="1:34" x14ac:dyDescent="0.2">
      <c r="A49" s="5" t="s">
        <v>125</v>
      </c>
      <c r="B49" s="5" t="s">
        <v>128</v>
      </c>
      <c r="C49" s="5" t="s">
        <v>29</v>
      </c>
      <c r="D49" s="21" t="s">
        <v>315</v>
      </c>
      <c r="E49" s="18" t="s">
        <v>315</v>
      </c>
      <c r="F49" s="18" t="s">
        <v>315</v>
      </c>
      <c r="G49" s="18" t="s">
        <v>315</v>
      </c>
      <c r="H49" s="18" t="s">
        <v>315</v>
      </c>
      <c r="I49" s="36" t="s">
        <v>315</v>
      </c>
      <c r="J49" s="21">
        <v>73522</v>
      </c>
      <c r="K49" s="18">
        <v>79549</v>
      </c>
      <c r="L49" s="18">
        <v>84559</v>
      </c>
      <c r="M49" s="18">
        <v>86616</v>
      </c>
      <c r="N49" s="18">
        <v>86615</v>
      </c>
      <c r="O49" s="18">
        <v>86615</v>
      </c>
      <c r="P49" s="47" t="s">
        <v>314</v>
      </c>
      <c r="Q49" s="31" t="s">
        <v>314</v>
      </c>
      <c r="R49" s="31" t="s">
        <v>314</v>
      </c>
      <c r="S49" s="31" t="s">
        <v>314</v>
      </c>
      <c r="T49" s="31" t="s">
        <v>314</v>
      </c>
      <c r="U49" s="31" t="s">
        <v>314</v>
      </c>
      <c r="V49" s="32" t="s">
        <v>314</v>
      </c>
      <c r="W49" s="7" t="s">
        <v>314</v>
      </c>
      <c r="X49" s="6" t="s">
        <v>314</v>
      </c>
      <c r="Y49" s="6" t="s">
        <v>314</v>
      </c>
      <c r="Z49" s="6" t="s">
        <v>314</v>
      </c>
      <c r="AA49" s="6" t="s">
        <v>314</v>
      </c>
      <c r="AB49" s="6" t="s">
        <v>314</v>
      </c>
      <c r="AC49" s="9" cm="1">
        <f t="array" ref="AC49">IFERROR(_xlfn.IFS(AND(Q49="",W49=""),_xlfn.AGGREGATE(9,3,J49,D49),AND(Q49="",W49&lt;&gt;""),_xlfn.AGGREGATE(9,3,W49,D49),AND(W49="",Q49&lt;&gt;""),_xlfn.AGGREGATE(9,3,Q49,J49)),_xlfn.AGGREGATE(9,3,W49,Q49))</f>
        <v>73522</v>
      </c>
      <c r="AD49" s="10" cm="1">
        <f t="array" ref="AD49">IFERROR(_xlfn.IFS(AND(R49="",X49=""),_xlfn.AGGREGATE(9,3,K49,E49),AND(R49="",X49&lt;&gt;""),_xlfn.AGGREGATE(9,3,X49,E49),AND(X49="",R49&lt;&gt;""),_xlfn.AGGREGATE(9,3,R49,K49)),_xlfn.AGGREGATE(9,3,X49,R49))</f>
        <v>79549</v>
      </c>
      <c r="AE49" s="10" cm="1">
        <f t="array" ref="AE49">IFERROR(_xlfn.IFS(AND(S49="",Y49=""),_xlfn.AGGREGATE(9,3,L49,F49),AND(S49="",Y49&lt;&gt;""),_xlfn.AGGREGATE(9,3,Y49,F49),AND(Y49="",S49&lt;&gt;""),_xlfn.AGGREGATE(9,3,S49,L49)),_xlfn.AGGREGATE(9,3,Y49,S49))</f>
        <v>84559</v>
      </c>
      <c r="AF49" s="10" cm="1">
        <f t="array" ref="AF49">IFERROR(_xlfn.IFS(AND(T49="",Z49=""),_xlfn.AGGREGATE(9,3,M49,G49),AND(T49="",Z49&lt;&gt;""),_xlfn.AGGREGATE(9,3,Z49,G49),AND(Z49="",T49&lt;&gt;""),_xlfn.AGGREGATE(9,3,T49,M49)),_xlfn.AGGREGATE(9,3,Z49,T49))</f>
        <v>86616</v>
      </c>
      <c r="AG49" s="10" cm="1">
        <f t="array" ref="AG49">IFERROR(_xlfn.IFS(AND(U49="",AA49=""),_xlfn.AGGREGATE(9,3,N49,H49),AND(U49="",AA49&lt;&gt;""),_xlfn.AGGREGATE(9,3,AA49,H49),AND(AA49="",U49&lt;&gt;""),_xlfn.AGGREGATE(9,3,U49,N49)),_xlfn.AGGREGATE(9,3,AA49,U49))</f>
        <v>86615</v>
      </c>
      <c r="AH49" s="11" cm="1">
        <f t="array" ref="AH49">IFERROR(_xlfn.IFS(AND(V49="",AB49=""),_xlfn.AGGREGATE(9,3,O49,I49),AND(V49="",AB49&lt;&gt;""),_xlfn.AGGREGATE(9,3,AB49,I49),AND(AB49="",V49&lt;&gt;""),_xlfn.AGGREGATE(9,3,V49,O49)),_xlfn.AGGREGATE(9,3,AB49,V49))</f>
        <v>86615</v>
      </c>
    </row>
    <row r="50" spans="1:34" x14ac:dyDescent="0.2">
      <c r="A50" s="5" t="s">
        <v>206</v>
      </c>
      <c r="B50" s="5" t="s">
        <v>209</v>
      </c>
      <c r="C50" s="5" t="s">
        <v>27</v>
      </c>
      <c r="D50" s="21">
        <v>3672</v>
      </c>
      <c r="E50" s="18">
        <v>3672</v>
      </c>
      <c r="F50" s="18">
        <v>3672</v>
      </c>
      <c r="G50" s="18">
        <v>3672</v>
      </c>
      <c r="H50" s="18">
        <v>3672</v>
      </c>
      <c r="I50" s="36">
        <v>3672</v>
      </c>
      <c r="J50" s="21">
        <v>11291</v>
      </c>
      <c r="K50" s="18">
        <v>11323</v>
      </c>
      <c r="L50" s="18">
        <v>11291</v>
      </c>
      <c r="M50" s="18">
        <v>11323</v>
      </c>
      <c r="N50" s="18">
        <v>11291</v>
      </c>
      <c r="O50" s="18">
        <v>11291</v>
      </c>
      <c r="P50" s="47" t="s">
        <v>314</v>
      </c>
      <c r="Q50" s="31" t="s">
        <v>314</v>
      </c>
      <c r="R50" s="31" t="s">
        <v>314</v>
      </c>
      <c r="S50" s="31" t="s">
        <v>314</v>
      </c>
      <c r="T50" s="31" t="s">
        <v>314</v>
      </c>
      <c r="U50" s="31" t="s">
        <v>314</v>
      </c>
      <c r="V50" s="32" t="s">
        <v>314</v>
      </c>
      <c r="W50" s="7" t="s">
        <v>314</v>
      </c>
      <c r="X50" s="6" t="s">
        <v>314</v>
      </c>
      <c r="Y50" s="6" t="s">
        <v>314</v>
      </c>
      <c r="Z50" s="6" t="s">
        <v>314</v>
      </c>
      <c r="AA50" s="6" t="s">
        <v>314</v>
      </c>
      <c r="AB50" s="6" t="s">
        <v>314</v>
      </c>
      <c r="AC50" s="9" cm="1">
        <f t="array" ref="AC50">IFERROR(_xlfn.IFS(AND(Q50="",W50=""),_xlfn.AGGREGATE(9,3,J50,D50),AND(Q50="",W50&lt;&gt;""),_xlfn.AGGREGATE(9,3,W50,D50),AND(W50="",Q50&lt;&gt;""),_xlfn.AGGREGATE(9,3,Q50,J50)),_xlfn.AGGREGATE(9,3,W50,Q50))</f>
        <v>14963</v>
      </c>
      <c r="AD50" s="10" cm="1">
        <f t="array" ref="AD50">IFERROR(_xlfn.IFS(AND(R50="",X50=""),_xlfn.AGGREGATE(9,3,K50,E50),AND(R50="",X50&lt;&gt;""),_xlfn.AGGREGATE(9,3,X50,E50),AND(X50="",R50&lt;&gt;""),_xlfn.AGGREGATE(9,3,R50,K50)),_xlfn.AGGREGATE(9,3,X50,R50))</f>
        <v>14995</v>
      </c>
      <c r="AE50" s="10" cm="1">
        <f t="array" ref="AE50">IFERROR(_xlfn.IFS(AND(S50="",Y50=""),_xlfn.AGGREGATE(9,3,L50,F50),AND(S50="",Y50&lt;&gt;""),_xlfn.AGGREGATE(9,3,Y50,F50),AND(Y50="",S50&lt;&gt;""),_xlfn.AGGREGATE(9,3,S50,L50)),_xlfn.AGGREGATE(9,3,Y50,S50))</f>
        <v>14963</v>
      </c>
      <c r="AF50" s="10" cm="1">
        <f t="array" ref="AF50">IFERROR(_xlfn.IFS(AND(T50="",Z50=""),_xlfn.AGGREGATE(9,3,M50,G50),AND(T50="",Z50&lt;&gt;""),_xlfn.AGGREGATE(9,3,Z50,G50),AND(Z50="",T50&lt;&gt;""),_xlfn.AGGREGATE(9,3,T50,M50)),_xlfn.AGGREGATE(9,3,Z50,T50))</f>
        <v>14995</v>
      </c>
      <c r="AG50" s="10" cm="1">
        <f t="array" ref="AG50">IFERROR(_xlfn.IFS(AND(U50="",AA50=""),_xlfn.AGGREGATE(9,3,N50,H50),AND(U50="",AA50&lt;&gt;""),_xlfn.AGGREGATE(9,3,AA50,H50),AND(AA50="",U50&lt;&gt;""),_xlfn.AGGREGATE(9,3,U50,N50)),_xlfn.AGGREGATE(9,3,AA50,U50))</f>
        <v>14963</v>
      </c>
      <c r="AH50" s="11" cm="1">
        <f t="array" ref="AH50">IFERROR(_xlfn.IFS(AND(V50="",AB50=""),_xlfn.AGGREGATE(9,3,O50,I50),AND(V50="",AB50&lt;&gt;""),_xlfn.AGGREGATE(9,3,AB50,I50),AND(AB50="",V50&lt;&gt;""),_xlfn.AGGREGATE(9,3,V50,O50)),_xlfn.AGGREGATE(9,3,AB50,V50))</f>
        <v>14963</v>
      </c>
    </row>
    <row r="51" spans="1:34" x14ac:dyDescent="0.2">
      <c r="A51" s="5" t="s">
        <v>206</v>
      </c>
      <c r="B51" s="5" t="s">
        <v>209</v>
      </c>
      <c r="C51" s="5" t="s">
        <v>29</v>
      </c>
      <c r="D51" s="21">
        <v>433</v>
      </c>
      <c r="E51" s="18">
        <v>433</v>
      </c>
      <c r="F51" s="18">
        <v>433</v>
      </c>
      <c r="G51" s="18">
        <v>433</v>
      </c>
      <c r="H51" s="18">
        <v>433</v>
      </c>
      <c r="I51" s="36">
        <v>433</v>
      </c>
      <c r="J51" s="21">
        <v>9572</v>
      </c>
      <c r="K51" s="18">
        <v>9598</v>
      </c>
      <c r="L51" s="18">
        <v>9572</v>
      </c>
      <c r="M51" s="18">
        <v>9598</v>
      </c>
      <c r="N51" s="18">
        <v>9572</v>
      </c>
      <c r="O51" s="18">
        <v>9572</v>
      </c>
      <c r="P51" s="47" t="s">
        <v>314</v>
      </c>
      <c r="Q51" s="31" t="s">
        <v>314</v>
      </c>
      <c r="R51" s="31" t="s">
        <v>314</v>
      </c>
      <c r="S51" s="31" t="s">
        <v>314</v>
      </c>
      <c r="T51" s="31" t="s">
        <v>314</v>
      </c>
      <c r="U51" s="31" t="s">
        <v>314</v>
      </c>
      <c r="V51" s="32" t="s">
        <v>314</v>
      </c>
      <c r="W51" s="7" t="s">
        <v>314</v>
      </c>
      <c r="X51" s="6" t="s">
        <v>314</v>
      </c>
      <c r="Y51" s="6" t="s">
        <v>314</v>
      </c>
      <c r="Z51" s="6" t="s">
        <v>314</v>
      </c>
      <c r="AA51" s="6" t="s">
        <v>314</v>
      </c>
      <c r="AB51" s="6" t="s">
        <v>314</v>
      </c>
      <c r="AC51" s="9" cm="1">
        <f t="array" ref="AC51">IFERROR(_xlfn.IFS(AND(Q51="",W51=""),_xlfn.AGGREGATE(9,3,J51,D51),AND(Q51="",W51&lt;&gt;""),_xlfn.AGGREGATE(9,3,W51,D51),AND(W51="",Q51&lt;&gt;""),_xlfn.AGGREGATE(9,3,Q51,J51)),_xlfn.AGGREGATE(9,3,W51,Q51))</f>
        <v>10005</v>
      </c>
      <c r="AD51" s="10" cm="1">
        <f t="array" ref="AD51">IFERROR(_xlfn.IFS(AND(R51="",X51=""),_xlfn.AGGREGATE(9,3,K51,E51),AND(R51="",X51&lt;&gt;""),_xlfn.AGGREGATE(9,3,X51,E51),AND(X51="",R51&lt;&gt;""),_xlfn.AGGREGATE(9,3,R51,K51)),_xlfn.AGGREGATE(9,3,X51,R51))</f>
        <v>10031</v>
      </c>
      <c r="AE51" s="10" cm="1">
        <f t="array" ref="AE51">IFERROR(_xlfn.IFS(AND(S51="",Y51=""),_xlfn.AGGREGATE(9,3,L51,F51),AND(S51="",Y51&lt;&gt;""),_xlfn.AGGREGATE(9,3,Y51,F51),AND(Y51="",S51&lt;&gt;""),_xlfn.AGGREGATE(9,3,S51,L51)),_xlfn.AGGREGATE(9,3,Y51,S51))</f>
        <v>10005</v>
      </c>
      <c r="AF51" s="10" cm="1">
        <f t="array" ref="AF51">IFERROR(_xlfn.IFS(AND(T51="",Z51=""),_xlfn.AGGREGATE(9,3,M51,G51),AND(T51="",Z51&lt;&gt;""),_xlfn.AGGREGATE(9,3,Z51,G51),AND(Z51="",T51&lt;&gt;""),_xlfn.AGGREGATE(9,3,T51,M51)),_xlfn.AGGREGATE(9,3,Z51,T51))</f>
        <v>10031</v>
      </c>
      <c r="AG51" s="10" cm="1">
        <f t="array" ref="AG51">IFERROR(_xlfn.IFS(AND(U51="",AA51=""),_xlfn.AGGREGATE(9,3,N51,H51),AND(U51="",AA51&lt;&gt;""),_xlfn.AGGREGATE(9,3,AA51,H51),AND(AA51="",U51&lt;&gt;""),_xlfn.AGGREGATE(9,3,U51,N51)),_xlfn.AGGREGATE(9,3,AA51,U51))</f>
        <v>10005</v>
      </c>
      <c r="AH51" s="11" cm="1">
        <f t="array" ref="AH51">IFERROR(_xlfn.IFS(AND(V51="",AB51=""),_xlfn.AGGREGATE(9,3,O51,I51),AND(V51="",AB51&lt;&gt;""),_xlfn.AGGREGATE(9,3,AB51,I51),AND(AB51="",V51&lt;&gt;""),_xlfn.AGGREGATE(9,3,V51,O51)),_xlfn.AGGREGATE(9,3,AB51,V51))</f>
        <v>10005</v>
      </c>
    </row>
    <row r="52" spans="1:34" x14ac:dyDescent="0.2">
      <c r="A52" s="5" t="s">
        <v>221</v>
      </c>
      <c r="B52" s="5" t="s">
        <v>224</v>
      </c>
      <c r="C52" s="5" t="s">
        <v>198</v>
      </c>
      <c r="D52" s="21">
        <v>271</v>
      </c>
      <c r="E52" s="18">
        <v>271</v>
      </c>
      <c r="F52" s="18">
        <v>271</v>
      </c>
      <c r="G52" s="18">
        <v>271</v>
      </c>
      <c r="H52" s="18">
        <v>271</v>
      </c>
      <c r="I52" s="36">
        <v>271</v>
      </c>
      <c r="J52" s="21">
        <v>61937</v>
      </c>
      <c r="K52" s="18">
        <v>58493</v>
      </c>
      <c r="L52" s="18">
        <v>58493</v>
      </c>
      <c r="M52" s="18">
        <v>54881</v>
      </c>
      <c r="N52" s="18">
        <v>54881</v>
      </c>
      <c r="O52" s="18">
        <v>54881</v>
      </c>
      <c r="P52" s="47">
        <v>13</v>
      </c>
      <c r="Q52" s="31" t="s">
        <v>314</v>
      </c>
      <c r="R52" s="31" t="s">
        <v>314</v>
      </c>
      <c r="S52" s="31" t="s">
        <v>314</v>
      </c>
      <c r="T52" s="31" t="s">
        <v>314</v>
      </c>
      <c r="U52" s="31" t="s">
        <v>314</v>
      </c>
      <c r="V52" s="32" t="s">
        <v>314</v>
      </c>
      <c r="W52" s="21">
        <v>30684</v>
      </c>
      <c r="X52" s="18">
        <v>38310</v>
      </c>
      <c r="Y52" s="18">
        <v>48037</v>
      </c>
      <c r="Z52" s="18">
        <v>51211</v>
      </c>
      <c r="AA52" s="18">
        <v>54590</v>
      </c>
      <c r="AB52" s="18">
        <v>54549</v>
      </c>
      <c r="AC52" s="9" cm="1">
        <f t="array" ref="AC52">IFERROR(_xlfn.IFS(AND(Q52="",W52=""),_xlfn.AGGREGATE(9,3,J52,D52),AND(Q52="",W52&lt;&gt;""),_xlfn.AGGREGATE(9,3,W52,D52),AND(W52="",Q52&lt;&gt;""),_xlfn.AGGREGATE(9,3,Q52,J52)),_xlfn.AGGREGATE(9,3,W52,Q52))</f>
        <v>30955</v>
      </c>
      <c r="AD52" s="10" cm="1">
        <f t="array" ref="AD52">IFERROR(_xlfn.IFS(AND(R52="",X52=""),_xlfn.AGGREGATE(9,3,K52,E52),AND(R52="",X52&lt;&gt;""),_xlfn.AGGREGATE(9,3,X52,E52),AND(X52="",R52&lt;&gt;""),_xlfn.AGGREGATE(9,3,R52,K52)),_xlfn.AGGREGATE(9,3,X52,R52))</f>
        <v>38581</v>
      </c>
      <c r="AE52" s="10" cm="1">
        <f t="array" ref="AE52">IFERROR(_xlfn.IFS(AND(S52="",Y52=""),_xlfn.AGGREGATE(9,3,L52,F52),AND(S52="",Y52&lt;&gt;""),_xlfn.AGGREGATE(9,3,Y52,F52),AND(Y52="",S52&lt;&gt;""),_xlfn.AGGREGATE(9,3,S52,L52)),_xlfn.AGGREGATE(9,3,Y52,S52))</f>
        <v>48308</v>
      </c>
      <c r="AF52" s="10" cm="1">
        <f t="array" ref="AF52">IFERROR(_xlfn.IFS(AND(T52="",Z52=""),_xlfn.AGGREGATE(9,3,M52,G52),AND(T52="",Z52&lt;&gt;""),_xlfn.AGGREGATE(9,3,Z52,G52),AND(Z52="",T52&lt;&gt;""),_xlfn.AGGREGATE(9,3,T52,M52)),_xlfn.AGGREGATE(9,3,Z52,T52))</f>
        <v>51482</v>
      </c>
      <c r="AG52" s="10" cm="1">
        <f t="array" ref="AG52">IFERROR(_xlfn.IFS(AND(U52="",AA52=""),_xlfn.AGGREGATE(9,3,N52,H52),AND(U52="",AA52&lt;&gt;""),_xlfn.AGGREGATE(9,3,AA52,H52),AND(AA52="",U52&lt;&gt;""),_xlfn.AGGREGATE(9,3,U52,N52)),_xlfn.AGGREGATE(9,3,AA52,U52))</f>
        <v>54861</v>
      </c>
      <c r="AH52" s="11" cm="1">
        <f t="array" ref="AH52">IFERROR(_xlfn.IFS(AND(V52="",AB52=""),_xlfn.AGGREGATE(9,3,O52,I52),AND(V52="",AB52&lt;&gt;""),_xlfn.AGGREGATE(9,3,AB52,I52),AND(AB52="",V52&lt;&gt;""),_xlfn.AGGREGATE(9,3,V52,O52)),_xlfn.AGGREGATE(9,3,AB52,V52))</f>
        <v>54820</v>
      </c>
    </row>
    <row r="53" spans="1:34" x14ac:dyDescent="0.2">
      <c r="A53" s="5" t="s">
        <v>221</v>
      </c>
      <c r="B53" s="5" t="s">
        <v>224</v>
      </c>
      <c r="C53" s="5" t="s">
        <v>27</v>
      </c>
      <c r="D53" s="21" t="s">
        <v>315</v>
      </c>
      <c r="E53" s="18" t="s">
        <v>315</v>
      </c>
      <c r="F53" s="18" t="s">
        <v>315</v>
      </c>
      <c r="G53" s="18" t="s">
        <v>315</v>
      </c>
      <c r="H53" s="18" t="s">
        <v>315</v>
      </c>
      <c r="I53" s="36" t="s">
        <v>315</v>
      </c>
      <c r="J53" s="21">
        <v>1062</v>
      </c>
      <c r="K53" s="18">
        <v>1062</v>
      </c>
      <c r="L53" s="18">
        <v>1062</v>
      </c>
      <c r="M53" s="18">
        <v>1062</v>
      </c>
      <c r="N53" s="18">
        <v>1062</v>
      </c>
      <c r="O53" s="18">
        <v>1062</v>
      </c>
      <c r="P53" s="47">
        <v>13</v>
      </c>
      <c r="Q53" s="31" t="s">
        <v>314</v>
      </c>
      <c r="R53" s="31" t="s">
        <v>314</v>
      </c>
      <c r="S53" s="31" t="s">
        <v>314</v>
      </c>
      <c r="T53" s="31" t="s">
        <v>314</v>
      </c>
      <c r="U53" s="31" t="s">
        <v>314</v>
      </c>
      <c r="V53" s="32" t="s">
        <v>314</v>
      </c>
      <c r="W53" s="21">
        <v>469</v>
      </c>
      <c r="X53" s="18">
        <v>469</v>
      </c>
      <c r="Y53" s="18">
        <v>469</v>
      </c>
      <c r="Z53" s="18">
        <v>469</v>
      </c>
      <c r="AA53" s="18">
        <v>469</v>
      </c>
      <c r="AB53" s="18">
        <v>469</v>
      </c>
      <c r="AC53" s="9" cm="1">
        <f t="array" ref="AC53">IFERROR(_xlfn.IFS(AND(Q53="",W53=""),_xlfn.AGGREGATE(9,3,J53,D53),AND(Q53="",W53&lt;&gt;""),_xlfn.AGGREGATE(9,3,W53,D53),AND(W53="",Q53&lt;&gt;""),_xlfn.AGGREGATE(9,3,Q53,J53)),_xlfn.AGGREGATE(9,3,W53,Q53))</f>
        <v>469</v>
      </c>
      <c r="AD53" s="10" cm="1">
        <f t="array" ref="AD53">IFERROR(_xlfn.IFS(AND(R53="",X53=""),_xlfn.AGGREGATE(9,3,K53,E53),AND(R53="",X53&lt;&gt;""),_xlfn.AGGREGATE(9,3,X53,E53),AND(X53="",R53&lt;&gt;""),_xlfn.AGGREGATE(9,3,R53,K53)),_xlfn.AGGREGATE(9,3,X53,R53))</f>
        <v>469</v>
      </c>
      <c r="AE53" s="10" cm="1">
        <f t="array" ref="AE53">IFERROR(_xlfn.IFS(AND(S53="",Y53=""),_xlfn.AGGREGATE(9,3,L53,F53),AND(S53="",Y53&lt;&gt;""),_xlfn.AGGREGATE(9,3,Y53,F53),AND(Y53="",S53&lt;&gt;""),_xlfn.AGGREGATE(9,3,S53,L53)),_xlfn.AGGREGATE(9,3,Y53,S53))</f>
        <v>469</v>
      </c>
      <c r="AF53" s="10" cm="1">
        <f t="array" ref="AF53">IFERROR(_xlfn.IFS(AND(T53="",Z53=""),_xlfn.AGGREGATE(9,3,M53,G53),AND(T53="",Z53&lt;&gt;""),_xlfn.AGGREGATE(9,3,Z53,G53),AND(Z53="",T53&lt;&gt;""),_xlfn.AGGREGATE(9,3,T53,M53)),_xlfn.AGGREGATE(9,3,Z53,T53))</f>
        <v>469</v>
      </c>
      <c r="AG53" s="10" cm="1">
        <f t="array" ref="AG53">IFERROR(_xlfn.IFS(AND(U53="",AA53=""),_xlfn.AGGREGATE(9,3,N53,H53),AND(U53="",AA53&lt;&gt;""),_xlfn.AGGREGATE(9,3,AA53,H53),AND(AA53="",U53&lt;&gt;""),_xlfn.AGGREGATE(9,3,U53,N53)),_xlfn.AGGREGATE(9,3,AA53,U53))</f>
        <v>469</v>
      </c>
      <c r="AH53" s="11" cm="1">
        <f t="array" ref="AH53">IFERROR(_xlfn.IFS(AND(V53="",AB53=""),_xlfn.AGGREGATE(9,3,O53,I53),AND(V53="",AB53&lt;&gt;""),_xlfn.AGGREGATE(9,3,AB53,I53),AND(AB53="",V53&lt;&gt;""),_xlfn.AGGREGATE(9,3,V53,O53)),_xlfn.AGGREGATE(9,3,AB53,V53))</f>
        <v>469</v>
      </c>
    </row>
    <row r="54" spans="1:34" x14ac:dyDescent="0.2">
      <c r="A54" s="5" t="s">
        <v>221</v>
      </c>
      <c r="B54" s="5" t="s">
        <v>225</v>
      </c>
      <c r="C54" s="5" t="s">
        <v>227</v>
      </c>
      <c r="D54" s="21" t="s">
        <v>315</v>
      </c>
      <c r="E54" s="18" t="s">
        <v>315</v>
      </c>
      <c r="F54" s="18" t="s">
        <v>315</v>
      </c>
      <c r="G54" s="18" t="s">
        <v>315</v>
      </c>
      <c r="H54" s="18" t="s">
        <v>315</v>
      </c>
      <c r="I54" s="36" t="s">
        <v>315</v>
      </c>
      <c r="J54" s="21">
        <v>7</v>
      </c>
      <c r="K54" s="18">
        <v>7</v>
      </c>
      <c r="L54" s="18">
        <v>7</v>
      </c>
      <c r="M54" s="18">
        <v>7</v>
      </c>
      <c r="N54" s="18">
        <v>7</v>
      </c>
      <c r="O54" s="18">
        <v>7</v>
      </c>
      <c r="P54" s="47">
        <v>15</v>
      </c>
      <c r="Q54" s="31" t="s">
        <v>314</v>
      </c>
      <c r="R54" s="31" t="s">
        <v>314</v>
      </c>
      <c r="S54" s="31" t="s">
        <v>314</v>
      </c>
      <c r="T54" s="31" t="s">
        <v>314</v>
      </c>
      <c r="U54" s="31" t="s">
        <v>314</v>
      </c>
      <c r="V54" s="32" t="s">
        <v>314</v>
      </c>
      <c r="W54" s="21">
        <v>7</v>
      </c>
      <c r="X54" s="18">
        <v>7</v>
      </c>
      <c r="Y54" s="18">
        <v>7</v>
      </c>
      <c r="Z54" s="18">
        <v>7</v>
      </c>
      <c r="AA54" s="18">
        <v>7</v>
      </c>
      <c r="AB54" s="18">
        <v>7</v>
      </c>
      <c r="AC54" s="9" cm="1">
        <f t="array" ref="AC54">IFERROR(_xlfn.IFS(AND(Q54="",W54=""),_xlfn.AGGREGATE(9,3,J54,D54),AND(Q54="",W54&lt;&gt;""),_xlfn.AGGREGATE(9,3,W54,D54),AND(W54="",Q54&lt;&gt;""),_xlfn.AGGREGATE(9,3,Q54,J54)),_xlfn.AGGREGATE(9,3,W54,Q54))</f>
        <v>7</v>
      </c>
      <c r="AD54" s="10" cm="1">
        <f t="array" ref="AD54">IFERROR(_xlfn.IFS(AND(R54="",X54=""),_xlfn.AGGREGATE(9,3,K54,E54),AND(R54="",X54&lt;&gt;""),_xlfn.AGGREGATE(9,3,X54,E54),AND(X54="",R54&lt;&gt;""),_xlfn.AGGREGATE(9,3,R54,K54)),_xlfn.AGGREGATE(9,3,X54,R54))</f>
        <v>7</v>
      </c>
      <c r="AE54" s="10" cm="1">
        <f t="array" ref="AE54">IFERROR(_xlfn.IFS(AND(S54="",Y54=""),_xlfn.AGGREGATE(9,3,L54,F54),AND(S54="",Y54&lt;&gt;""),_xlfn.AGGREGATE(9,3,Y54,F54),AND(Y54="",S54&lt;&gt;""),_xlfn.AGGREGATE(9,3,S54,L54)),_xlfn.AGGREGATE(9,3,Y54,S54))</f>
        <v>7</v>
      </c>
      <c r="AF54" s="10" cm="1">
        <f t="array" ref="AF54">IFERROR(_xlfn.IFS(AND(T54="",Z54=""),_xlfn.AGGREGATE(9,3,M54,G54),AND(T54="",Z54&lt;&gt;""),_xlfn.AGGREGATE(9,3,Z54,G54),AND(Z54="",T54&lt;&gt;""),_xlfn.AGGREGATE(9,3,T54,M54)),_xlfn.AGGREGATE(9,3,Z54,T54))</f>
        <v>7</v>
      </c>
      <c r="AG54" s="10" cm="1">
        <f t="array" ref="AG54">IFERROR(_xlfn.IFS(AND(U54="",AA54=""),_xlfn.AGGREGATE(9,3,N54,H54),AND(U54="",AA54&lt;&gt;""),_xlfn.AGGREGATE(9,3,AA54,H54),AND(AA54="",U54&lt;&gt;""),_xlfn.AGGREGATE(9,3,U54,N54)),_xlfn.AGGREGATE(9,3,AA54,U54))</f>
        <v>7</v>
      </c>
      <c r="AH54" s="11" cm="1">
        <f t="array" ref="AH54">IFERROR(_xlfn.IFS(AND(V54="",AB54=""),_xlfn.AGGREGATE(9,3,O54,I54),AND(V54="",AB54&lt;&gt;""),_xlfn.AGGREGATE(9,3,AB54,I54),AND(AB54="",V54&lt;&gt;""),_xlfn.AGGREGATE(9,3,V54,O54)),_xlfn.AGGREGATE(9,3,AB54,V54))</f>
        <v>7</v>
      </c>
    </row>
    <row r="55" spans="1:34" x14ac:dyDescent="0.2">
      <c r="A55" s="5" t="s">
        <v>221</v>
      </c>
      <c r="B55" s="5" t="s">
        <v>225</v>
      </c>
      <c r="C55" s="5" t="s">
        <v>226</v>
      </c>
      <c r="D55" s="21" t="s">
        <v>315</v>
      </c>
      <c r="E55" s="18" t="s">
        <v>315</v>
      </c>
      <c r="F55" s="18" t="s">
        <v>315</v>
      </c>
      <c r="G55" s="18" t="s">
        <v>315</v>
      </c>
      <c r="H55" s="18" t="s">
        <v>315</v>
      </c>
      <c r="I55" s="36" t="s">
        <v>315</v>
      </c>
      <c r="J55" s="21">
        <v>2330</v>
      </c>
      <c r="K55" s="18">
        <v>2330</v>
      </c>
      <c r="L55" s="18">
        <v>2330</v>
      </c>
      <c r="M55" s="18">
        <v>2330</v>
      </c>
      <c r="N55" s="18">
        <v>2330</v>
      </c>
      <c r="O55" s="18">
        <v>2330</v>
      </c>
      <c r="P55" s="47">
        <v>15</v>
      </c>
      <c r="Q55" s="31" t="s">
        <v>314</v>
      </c>
      <c r="R55" s="31" t="s">
        <v>314</v>
      </c>
      <c r="S55" s="31" t="s">
        <v>314</v>
      </c>
      <c r="T55" s="31" t="s">
        <v>314</v>
      </c>
      <c r="U55" s="31" t="s">
        <v>314</v>
      </c>
      <c r="V55" s="32" t="s">
        <v>314</v>
      </c>
      <c r="W55" s="21">
        <v>2365</v>
      </c>
      <c r="X55" s="18">
        <v>2365</v>
      </c>
      <c r="Y55" s="18">
        <v>2365</v>
      </c>
      <c r="Z55" s="18">
        <v>2365</v>
      </c>
      <c r="AA55" s="18">
        <v>2365</v>
      </c>
      <c r="AB55" s="18">
        <v>2365</v>
      </c>
      <c r="AC55" s="9" cm="1">
        <f t="array" ref="AC55">IFERROR(_xlfn.IFS(AND(Q55="",W55=""),_xlfn.AGGREGATE(9,3,J55,D55),AND(Q55="",W55&lt;&gt;""),_xlfn.AGGREGATE(9,3,W55,D55),AND(W55="",Q55&lt;&gt;""),_xlfn.AGGREGATE(9,3,Q55,J55)),_xlfn.AGGREGATE(9,3,W55,Q55))</f>
        <v>2365</v>
      </c>
      <c r="AD55" s="10" cm="1">
        <f t="array" ref="AD55">IFERROR(_xlfn.IFS(AND(R55="",X55=""),_xlfn.AGGREGATE(9,3,K55,E55),AND(R55="",X55&lt;&gt;""),_xlfn.AGGREGATE(9,3,X55,E55),AND(X55="",R55&lt;&gt;""),_xlfn.AGGREGATE(9,3,R55,K55)),_xlfn.AGGREGATE(9,3,X55,R55))</f>
        <v>2365</v>
      </c>
      <c r="AE55" s="10" cm="1">
        <f t="array" ref="AE55">IFERROR(_xlfn.IFS(AND(S55="",Y55=""),_xlfn.AGGREGATE(9,3,L55,F55),AND(S55="",Y55&lt;&gt;""),_xlfn.AGGREGATE(9,3,Y55,F55),AND(Y55="",S55&lt;&gt;""),_xlfn.AGGREGATE(9,3,S55,L55)),_xlfn.AGGREGATE(9,3,Y55,S55))</f>
        <v>2365</v>
      </c>
      <c r="AF55" s="10" cm="1">
        <f t="array" ref="AF55">IFERROR(_xlfn.IFS(AND(T55="",Z55=""),_xlfn.AGGREGATE(9,3,M55,G55),AND(T55="",Z55&lt;&gt;""),_xlfn.AGGREGATE(9,3,Z55,G55),AND(Z55="",T55&lt;&gt;""),_xlfn.AGGREGATE(9,3,T55,M55)),_xlfn.AGGREGATE(9,3,Z55,T55))</f>
        <v>2365</v>
      </c>
      <c r="AG55" s="10" cm="1">
        <f t="array" ref="AG55">IFERROR(_xlfn.IFS(AND(U55="",AA55=""),_xlfn.AGGREGATE(9,3,N55,H55),AND(U55="",AA55&lt;&gt;""),_xlfn.AGGREGATE(9,3,AA55,H55),AND(AA55="",U55&lt;&gt;""),_xlfn.AGGREGATE(9,3,U55,N55)),_xlfn.AGGREGATE(9,3,AA55,U55))</f>
        <v>2365</v>
      </c>
      <c r="AH55" s="11" cm="1">
        <f t="array" ref="AH55">IFERROR(_xlfn.IFS(AND(V55="",AB55=""),_xlfn.AGGREGATE(9,3,O55,I55),AND(V55="",AB55&lt;&gt;""),_xlfn.AGGREGATE(9,3,AB55,I55),AND(AB55="",V55&lt;&gt;""),_xlfn.AGGREGATE(9,3,V55,O55)),_xlfn.AGGREGATE(9,3,AB55,V55))</f>
        <v>2365</v>
      </c>
    </row>
    <row r="56" spans="1:34" x14ac:dyDescent="0.2">
      <c r="A56" s="5" t="s">
        <v>221</v>
      </c>
      <c r="B56" s="5" t="s">
        <v>225</v>
      </c>
      <c r="C56" s="5" t="s">
        <v>210</v>
      </c>
      <c r="D56" s="21" t="s">
        <v>315</v>
      </c>
      <c r="E56" s="18" t="s">
        <v>315</v>
      </c>
      <c r="F56" s="18" t="s">
        <v>315</v>
      </c>
      <c r="G56" s="18" t="s">
        <v>315</v>
      </c>
      <c r="H56" s="18" t="s">
        <v>315</v>
      </c>
      <c r="I56" s="36" t="s">
        <v>315</v>
      </c>
      <c r="J56" s="21" t="s">
        <v>315</v>
      </c>
      <c r="K56" s="18" t="s">
        <v>315</v>
      </c>
      <c r="L56" s="18" t="s">
        <v>315</v>
      </c>
      <c r="M56" s="18" t="s">
        <v>315</v>
      </c>
      <c r="N56" s="18" t="s">
        <v>315</v>
      </c>
      <c r="O56" s="18" t="s">
        <v>315</v>
      </c>
      <c r="P56" s="47">
        <v>15</v>
      </c>
      <c r="Q56" s="31" t="s">
        <v>314</v>
      </c>
      <c r="R56" s="31" t="s">
        <v>314</v>
      </c>
      <c r="S56" s="31" t="s">
        <v>314</v>
      </c>
      <c r="T56" s="31" t="s">
        <v>314</v>
      </c>
      <c r="U56" s="31" t="s">
        <v>314</v>
      </c>
      <c r="V56" s="32" t="s">
        <v>314</v>
      </c>
      <c r="W56" s="21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9" cm="1">
        <f t="array" ref="AC56">IFERROR(_xlfn.IFS(AND(Q56="",W56=""),_xlfn.AGGREGATE(9,3,J56,D56),AND(Q56="",W56&lt;&gt;""),_xlfn.AGGREGATE(9,3,W56,D56),AND(W56="",Q56&lt;&gt;""),_xlfn.AGGREGATE(9,3,Q56,J56)),_xlfn.AGGREGATE(9,3,W56,Q56))</f>
        <v>0</v>
      </c>
      <c r="AD56" s="10" cm="1">
        <f t="array" ref="AD56">IFERROR(_xlfn.IFS(AND(R56="",X56=""),_xlfn.AGGREGATE(9,3,K56,E56),AND(R56="",X56&lt;&gt;""),_xlfn.AGGREGATE(9,3,X56,E56),AND(X56="",R56&lt;&gt;""),_xlfn.AGGREGATE(9,3,R56,K56)),_xlfn.AGGREGATE(9,3,X56,R56))</f>
        <v>0</v>
      </c>
      <c r="AE56" s="10" cm="1">
        <f t="array" ref="AE56">IFERROR(_xlfn.IFS(AND(S56="",Y56=""),_xlfn.AGGREGATE(9,3,L56,F56),AND(S56="",Y56&lt;&gt;""),_xlfn.AGGREGATE(9,3,Y56,F56),AND(Y56="",S56&lt;&gt;""),_xlfn.AGGREGATE(9,3,S56,L56)),_xlfn.AGGREGATE(9,3,Y56,S56))</f>
        <v>0</v>
      </c>
      <c r="AF56" s="10" cm="1">
        <f t="array" ref="AF56">IFERROR(_xlfn.IFS(AND(T56="",Z56=""),_xlfn.AGGREGATE(9,3,M56,G56),AND(T56="",Z56&lt;&gt;""),_xlfn.AGGREGATE(9,3,Z56,G56),AND(Z56="",T56&lt;&gt;""),_xlfn.AGGREGATE(9,3,T56,M56)),_xlfn.AGGREGATE(9,3,Z56,T56))</f>
        <v>0</v>
      </c>
      <c r="AG56" s="10" cm="1">
        <f t="array" ref="AG56">IFERROR(_xlfn.IFS(AND(U56="",AA56=""),_xlfn.AGGREGATE(9,3,N56,H56),AND(U56="",AA56&lt;&gt;""),_xlfn.AGGREGATE(9,3,AA56,H56),AND(AA56="",U56&lt;&gt;""),_xlfn.AGGREGATE(9,3,U56,N56)),_xlfn.AGGREGATE(9,3,AA56,U56))</f>
        <v>0</v>
      </c>
      <c r="AH56" s="11" cm="1">
        <f t="array" ref="AH56">IFERROR(_xlfn.IFS(AND(V56="",AB56=""),_xlfn.AGGREGATE(9,3,O56,I56),AND(V56="",AB56&lt;&gt;""),_xlfn.AGGREGATE(9,3,AB56,I56),AND(AB56="",V56&lt;&gt;""),_xlfn.AGGREGATE(9,3,V56,O56)),_xlfn.AGGREGATE(9,3,AB56,V56))</f>
        <v>0</v>
      </c>
    </row>
    <row r="57" spans="1:34" x14ac:dyDescent="0.2">
      <c r="A57" s="5" t="s">
        <v>221</v>
      </c>
      <c r="B57" s="5" t="s">
        <v>225</v>
      </c>
      <c r="C57" s="5" t="s">
        <v>198</v>
      </c>
      <c r="D57" s="21" t="s">
        <v>315</v>
      </c>
      <c r="E57" s="18" t="s">
        <v>315</v>
      </c>
      <c r="F57" s="18" t="s">
        <v>315</v>
      </c>
      <c r="G57" s="18" t="s">
        <v>315</v>
      </c>
      <c r="H57" s="18" t="s">
        <v>315</v>
      </c>
      <c r="I57" s="36" t="s">
        <v>315</v>
      </c>
      <c r="J57" s="21">
        <v>18</v>
      </c>
      <c r="K57" s="18">
        <v>18</v>
      </c>
      <c r="L57" s="18">
        <v>18</v>
      </c>
      <c r="M57" s="18">
        <v>18</v>
      </c>
      <c r="N57" s="18">
        <v>18</v>
      </c>
      <c r="O57" s="18">
        <v>18</v>
      </c>
      <c r="P57" s="47">
        <v>15</v>
      </c>
      <c r="Q57" s="31" t="s">
        <v>314</v>
      </c>
      <c r="R57" s="31" t="s">
        <v>314</v>
      </c>
      <c r="S57" s="31" t="s">
        <v>314</v>
      </c>
      <c r="T57" s="31" t="s">
        <v>314</v>
      </c>
      <c r="U57" s="31" t="s">
        <v>314</v>
      </c>
      <c r="V57" s="32" t="s">
        <v>314</v>
      </c>
      <c r="W57" s="21">
        <v>18</v>
      </c>
      <c r="X57" s="18">
        <v>18</v>
      </c>
      <c r="Y57" s="18">
        <v>18</v>
      </c>
      <c r="Z57" s="18">
        <v>18</v>
      </c>
      <c r="AA57" s="18">
        <v>18</v>
      </c>
      <c r="AB57" s="18">
        <v>18</v>
      </c>
      <c r="AC57" s="9" cm="1">
        <f t="array" ref="AC57">IFERROR(_xlfn.IFS(AND(Q57="",W57=""),_xlfn.AGGREGATE(9,3,J57,D57),AND(Q57="",W57&lt;&gt;""),_xlfn.AGGREGATE(9,3,W57,D57),AND(W57="",Q57&lt;&gt;""),_xlfn.AGGREGATE(9,3,Q57,J57)),_xlfn.AGGREGATE(9,3,W57,Q57))</f>
        <v>18</v>
      </c>
      <c r="AD57" s="10" cm="1">
        <f t="array" ref="AD57">IFERROR(_xlfn.IFS(AND(R57="",X57=""),_xlfn.AGGREGATE(9,3,K57,E57),AND(R57="",X57&lt;&gt;""),_xlfn.AGGREGATE(9,3,X57,E57),AND(X57="",R57&lt;&gt;""),_xlfn.AGGREGATE(9,3,R57,K57)),_xlfn.AGGREGATE(9,3,X57,R57))</f>
        <v>18</v>
      </c>
      <c r="AE57" s="10" cm="1">
        <f t="array" ref="AE57">IFERROR(_xlfn.IFS(AND(S57="",Y57=""),_xlfn.AGGREGATE(9,3,L57,F57),AND(S57="",Y57&lt;&gt;""),_xlfn.AGGREGATE(9,3,Y57,F57),AND(Y57="",S57&lt;&gt;""),_xlfn.AGGREGATE(9,3,S57,L57)),_xlfn.AGGREGATE(9,3,Y57,S57))</f>
        <v>18</v>
      </c>
      <c r="AF57" s="10" cm="1">
        <f t="array" ref="AF57">IFERROR(_xlfn.IFS(AND(T57="",Z57=""),_xlfn.AGGREGATE(9,3,M57,G57),AND(T57="",Z57&lt;&gt;""),_xlfn.AGGREGATE(9,3,Z57,G57),AND(Z57="",T57&lt;&gt;""),_xlfn.AGGREGATE(9,3,T57,M57)),_xlfn.AGGREGATE(9,3,Z57,T57))</f>
        <v>18</v>
      </c>
      <c r="AG57" s="10" cm="1">
        <f t="array" ref="AG57">IFERROR(_xlfn.IFS(AND(U57="",AA57=""),_xlfn.AGGREGATE(9,3,N57,H57),AND(U57="",AA57&lt;&gt;""),_xlfn.AGGREGATE(9,3,AA57,H57),AND(AA57="",U57&lt;&gt;""),_xlfn.AGGREGATE(9,3,U57,N57)),_xlfn.AGGREGATE(9,3,AA57,U57))</f>
        <v>18</v>
      </c>
      <c r="AH57" s="11" cm="1">
        <f t="array" ref="AH57">IFERROR(_xlfn.IFS(AND(V57="",AB57=""),_xlfn.AGGREGATE(9,3,O57,I57),AND(V57="",AB57&lt;&gt;""),_xlfn.AGGREGATE(9,3,AB57,I57),AND(AB57="",V57&lt;&gt;""),_xlfn.AGGREGATE(9,3,V57,O57)),_xlfn.AGGREGATE(9,3,AB57,V57))</f>
        <v>18</v>
      </c>
    </row>
    <row r="58" spans="1:34" x14ac:dyDescent="0.2">
      <c r="A58" s="5" t="s">
        <v>221</v>
      </c>
      <c r="B58" s="5" t="s">
        <v>225</v>
      </c>
      <c r="C58" s="5" t="s">
        <v>216</v>
      </c>
      <c r="D58" s="21" t="s">
        <v>315</v>
      </c>
      <c r="E58" s="18" t="s">
        <v>315</v>
      </c>
      <c r="F58" s="18" t="s">
        <v>315</v>
      </c>
      <c r="G58" s="18" t="s">
        <v>315</v>
      </c>
      <c r="H58" s="18" t="s">
        <v>315</v>
      </c>
      <c r="I58" s="36" t="s">
        <v>315</v>
      </c>
      <c r="J58" s="21">
        <v>5210</v>
      </c>
      <c r="K58" s="18">
        <v>5210</v>
      </c>
      <c r="L58" s="18">
        <v>5210</v>
      </c>
      <c r="M58" s="18">
        <v>5210</v>
      </c>
      <c r="N58" s="18">
        <v>5210</v>
      </c>
      <c r="O58" s="18">
        <v>5210</v>
      </c>
      <c r="P58" s="47">
        <v>15</v>
      </c>
      <c r="Q58" s="31" t="s">
        <v>314</v>
      </c>
      <c r="R58" s="31" t="s">
        <v>314</v>
      </c>
      <c r="S58" s="31" t="s">
        <v>314</v>
      </c>
      <c r="T58" s="31" t="s">
        <v>314</v>
      </c>
      <c r="U58" s="31" t="s">
        <v>314</v>
      </c>
      <c r="V58" s="32" t="s">
        <v>314</v>
      </c>
      <c r="W58" s="21">
        <v>5221</v>
      </c>
      <c r="X58" s="18">
        <v>5221</v>
      </c>
      <c r="Y58" s="18">
        <v>5221</v>
      </c>
      <c r="Z58" s="18">
        <v>5221</v>
      </c>
      <c r="AA58" s="18">
        <v>5221</v>
      </c>
      <c r="AB58" s="18">
        <v>5221</v>
      </c>
      <c r="AC58" s="9" cm="1">
        <f t="array" ref="AC58">IFERROR(_xlfn.IFS(AND(Q58="",W58=""),_xlfn.AGGREGATE(9,3,J58,D58),AND(Q58="",W58&lt;&gt;""),_xlfn.AGGREGATE(9,3,W58,D58),AND(W58="",Q58&lt;&gt;""),_xlfn.AGGREGATE(9,3,Q58,J58)),_xlfn.AGGREGATE(9,3,W58,Q58))</f>
        <v>5221</v>
      </c>
      <c r="AD58" s="10" cm="1">
        <f t="array" ref="AD58">IFERROR(_xlfn.IFS(AND(R58="",X58=""),_xlfn.AGGREGATE(9,3,K58,E58),AND(R58="",X58&lt;&gt;""),_xlfn.AGGREGATE(9,3,X58,E58),AND(X58="",R58&lt;&gt;""),_xlfn.AGGREGATE(9,3,R58,K58)),_xlfn.AGGREGATE(9,3,X58,R58))</f>
        <v>5221</v>
      </c>
      <c r="AE58" s="10" cm="1">
        <f t="array" ref="AE58">IFERROR(_xlfn.IFS(AND(S58="",Y58=""),_xlfn.AGGREGATE(9,3,L58,F58),AND(S58="",Y58&lt;&gt;""),_xlfn.AGGREGATE(9,3,Y58,F58),AND(Y58="",S58&lt;&gt;""),_xlfn.AGGREGATE(9,3,S58,L58)),_xlfn.AGGREGATE(9,3,Y58,S58))</f>
        <v>5221</v>
      </c>
      <c r="AF58" s="10" cm="1">
        <f t="array" ref="AF58">IFERROR(_xlfn.IFS(AND(T58="",Z58=""),_xlfn.AGGREGATE(9,3,M58,G58),AND(T58="",Z58&lt;&gt;""),_xlfn.AGGREGATE(9,3,Z58,G58),AND(Z58="",T58&lt;&gt;""),_xlfn.AGGREGATE(9,3,T58,M58)),_xlfn.AGGREGATE(9,3,Z58,T58))</f>
        <v>5221</v>
      </c>
      <c r="AG58" s="10" cm="1">
        <f t="array" ref="AG58">IFERROR(_xlfn.IFS(AND(U58="",AA58=""),_xlfn.AGGREGATE(9,3,N58,H58),AND(U58="",AA58&lt;&gt;""),_xlfn.AGGREGATE(9,3,AA58,H58),AND(AA58="",U58&lt;&gt;""),_xlfn.AGGREGATE(9,3,U58,N58)),_xlfn.AGGREGATE(9,3,AA58,U58))</f>
        <v>5221</v>
      </c>
      <c r="AH58" s="11" cm="1">
        <f t="array" ref="AH58">IFERROR(_xlfn.IFS(AND(V58="",AB58=""),_xlfn.AGGREGATE(9,3,O58,I58),AND(V58="",AB58&lt;&gt;""),_xlfn.AGGREGATE(9,3,AB58,I58),AND(AB58="",V58&lt;&gt;""),_xlfn.AGGREGATE(9,3,V58,O58)),_xlfn.AGGREGATE(9,3,AB58,V58))</f>
        <v>5221</v>
      </c>
    </row>
    <row r="59" spans="1:34" x14ac:dyDescent="0.2">
      <c r="A59" s="5" t="s">
        <v>125</v>
      </c>
      <c r="B59" s="5" t="s">
        <v>129</v>
      </c>
      <c r="C59" s="5" t="s">
        <v>27</v>
      </c>
      <c r="D59" s="21" t="s">
        <v>315</v>
      </c>
      <c r="E59" s="18" t="s">
        <v>315</v>
      </c>
      <c r="F59" s="18" t="s">
        <v>315</v>
      </c>
      <c r="G59" s="18" t="s">
        <v>315</v>
      </c>
      <c r="H59" s="18" t="s">
        <v>315</v>
      </c>
      <c r="I59" s="36" t="s">
        <v>315</v>
      </c>
      <c r="J59" s="21">
        <v>1282</v>
      </c>
      <c r="K59" s="18">
        <v>1285</v>
      </c>
      <c r="L59" s="18">
        <v>1282</v>
      </c>
      <c r="M59" s="18">
        <v>1285</v>
      </c>
      <c r="N59" s="18">
        <v>1282</v>
      </c>
      <c r="O59" s="18">
        <v>1282</v>
      </c>
      <c r="P59" s="47" t="s">
        <v>314</v>
      </c>
      <c r="Q59" s="31" t="s">
        <v>314</v>
      </c>
      <c r="R59" s="31" t="s">
        <v>314</v>
      </c>
      <c r="S59" s="31" t="s">
        <v>314</v>
      </c>
      <c r="T59" s="31" t="s">
        <v>314</v>
      </c>
      <c r="U59" s="31" t="s">
        <v>314</v>
      </c>
      <c r="V59" s="32" t="s">
        <v>314</v>
      </c>
      <c r="W59" s="7" t="s">
        <v>314</v>
      </c>
      <c r="X59" s="6" t="s">
        <v>314</v>
      </c>
      <c r="Y59" s="6" t="s">
        <v>314</v>
      </c>
      <c r="Z59" s="6" t="s">
        <v>314</v>
      </c>
      <c r="AA59" s="6" t="s">
        <v>314</v>
      </c>
      <c r="AB59" s="6" t="s">
        <v>314</v>
      </c>
      <c r="AC59" s="9" cm="1">
        <f t="array" ref="AC59">IFERROR(_xlfn.IFS(AND(Q59="",W59=""),_xlfn.AGGREGATE(9,3,J59,D59),AND(Q59="",W59&lt;&gt;""),_xlfn.AGGREGATE(9,3,W59,D59),AND(W59="",Q59&lt;&gt;""),_xlfn.AGGREGATE(9,3,Q59,J59)),_xlfn.AGGREGATE(9,3,W59,Q59))</f>
        <v>1282</v>
      </c>
      <c r="AD59" s="10" cm="1">
        <f t="array" ref="AD59">IFERROR(_xlfn.IFS(AND(R59="",X59=""),_xlfn.AGGREGATE(9,3,K59,E59),AND(R59="",X59&lt;&gt;""),_xlfn.AGGREGATE(9,3,X59,E59),AND(X59="",R59&lt;&gt;""),_xlfn.AGGREGATE(9,3,R59,K59)),_xlfn.AGGREGATE(9,3,X59,R59))</f>
        <v>1285</v>
      </c>
      <c r="AE59" s="10" cm="1">
        <f t="array" ref="AE59">IFERROR(_xlfn.IFS(AND(S59="",Y59=""),_xlfn.AGGREGATE(9,3,L59,F59),AND(S59="",Y59&lt;&gt;""),_xlfn.AGGREGATE(9,3,Y59,F59),AND(Y59="",S59&lt;&gt;""),_xlfn.AGGREGATE(9,3,S59,L59)),_xlfn.AGGREGATE(9,3,Y59,S59))</f>
        <v>1282</v>
      </c>
      <c r="AF59" s="10" cm="1">
        <f t="array" ref="AF59">IFERROR(_xlfn.IFS(AND(T59="",Z59=""),_xlfn.AGGREGATE(9,3,M59,G59),AND(T59="",Z59&lt;&gt;""),_xlfn.AGGREGATE(9,3,Z59,G59),AND(Z59="",T59&lt;&gt;""),_xlfn.AGGREGATE(9,3,T59,M59)),_xlfn.AGGREGATE(9,3,Z59,T59))</f>
        <v>1285</v>
      </c>
      <c r="AG59" s="10" cm="1">
        <f t="array" ref="AG59">IFERROR(_xlfn.IFS(AND(U59="",AA59=""),_xlfn.AGGREGATE(9,3,N59,H59),AND(U59="",AA59&lt;&gt;""),_xlfn.AGGREGATE(9,3,AA59,H59),AND(AA59="",U59&lt;&gt;""),_xlfn.AGGREGATE(9,3,U59,N59)),_xlfn.AGGREGATE(9,3,AA59,U59))</f>
        <v>1282</v>
      </c>
      <c r="AH59" s="11" cm="1">
        <f t="array" ref="AH59">IFERROR(_xlfn.IFS(AND(V59="",AB59=""),_xlfn.AGGREGATE(9,3,O59,I59),AND(V59="",AB59&lt;&gt;""),_xlfn.AGGREGATE(9,3,AB59,I59),AND(AB59="",V59&lt;&gt;""),_xlfn.AGGREGATE(9,3,V59,O59)),_xlfn.AGGREGATE(9,3,AB59,V59))</f>
        <v>1282</v>
      </c>
    </row>
    <row r="60" spans="1:34" x14ac:dyDescent="0.2">
      <c r="A60" s="5" t="s">
        <v>125</v>
      </c>
      <c r="B60" s="5" t="s">
        <v>129</v>
      </c>
      <c r="C60" s="5" t="s">
        <v>29</v>
      </c>
      <c r="D60" s="21" t="s">
        <v>315</v>
      </c>
      <c r="E60" s="18" t="s">
        <v>315</v>
      </c>
      <c r="F60" s="18" t="s">
        <v>315</v>
      </c>
      <c r="G60" s="18" t="s">
        <v>315</v>
      </c>
      <c r="H60" s="18" t="s">
        <v>315</v>
      </c>
      <c r="I60" s="36" t="s">
        <v>315</v>
      </c>
      <c r="J60" s="21">
        <v>443</v>
      </c>
      <c r="K60" s="18">
        <v>444</v>
      </c>
      <c r="L60" s="18">
        <v>443</v>
      </c>
      <c r="M60" s="18">
        <v>444</v>
      </c>
      <c r="N60" s="18">
        <v>443</v>
      </c>
      <c r="O60" s="18">
        <v>443</v>
      </c>
      <c r="P60" s="47" t="s">
        <v>314</v>
      </c>
      <c r="Q60" s="31" t="s">
        <v>314</v>
      </c>
      <c r="R60" s="31" t="s">
        <v>314</v>
      </c>
      <c r="S60" s="31" t="s">
        <v>314</v>
      </c>
      <c r="T60" s="31" t="s">
        <v>314</v>
      </c>
      <c r="U60" s="31" t="s">
        <v>314</v>
      </c>
      <c r="V60" s="32" t="s">
        <v>314</v>
      </c>
      <c r="W60" s="7" t="s">
        <v>314</v>
      </c>
      <c r="X60" s="6" t="s">
        <v>314</v>
      </c>
      <c r="Y60" s="6" t="s">
        <v>314</v>
      </c>
      <c r="Z60" s="6" t="s">
        <v>314</v>
      </c>
      <c r="AA60" s="6" t="s">
        <v>314</v>
      </c>
      <c r="AB60" s="6" t="s">
        <v>314</v>
      </c>
      <c r="AC60" s="9" cm="1">
        <f t="array" ref="AC60">IFERROR(_xlfn.IFS(AND(Q60="",W60=""),_xlfn.AGGREGATE(9,3,J60,D60),AND(Q60="",W60&lt;&gt;""),_xlfn.AGGREGATE(9,3,W60,D60),AND(W60="",Q60&lt;&gt;""),_xlfn.AGGREGATE(9,3,Q60,J60)),_xlfn.AGGREGATE(9,3,W60,Q60))</f>
        <v>443</v>
      </c>
      <c r="AD60" s="10" cm="1">
        <f t="array" ref="AD60">IFERROR(_xlfn.IFS(AND(R60="",X60=""),_xlfn.AGGREGATE(9,3,K60,E60),AND(R60="",X60&lt;&gt;""),_xlfn.AGGREGATE(9,3,X60,E60),AND(X60="",R60&lt;&gt;""),_xlfn.AGGREGATE(9,3,R60,K60)),_xlfn.AGGREGATE(9,3,X60,R60))</f>
        <v>444</v>
      </c>
      <c r="AE60" s="10" cm="1">
        <f t="array" ref="AE60">IFERROR(_xlfn.IFS(AND(S60="",Y60=""),_xlfn.AGGREGATE(9,3,L60,F60),AND(S60="",Y60&lt;&gt;""),_xlfn.AGGREGATE(9,3,Y60,F60),AND(Y60="",S60&lt;&gt;""),_xlfn.AGGREGATE(9,3,S60,L60)),_xlfn.AGGREGATE(9,3,Y60,S60))</f>
        <v>443</v>
      </c>
      <c r="AF60" s="10" cm="1">
        <f t="array" ref="AF60">IFERROR(_xlfn.IFS(AND(T60="",Z60=""),_xlfn.AGGREGATE(9,3,M60,G60),AND(T60="",Z60&lt;&gt;""),_xlfn.AGGREGATE(9,3,Z60,G60),AND(Z60="",T60&lt;&gt;""),_xlfn.AGGREGATE(9,3,T60,M60)),_xlfn.AGGREGATE(9,3,Z60,T60))</f>
        <v>444</v>
      </c>
      <c r="AG60" s="10" cm="1">
        <f t="array" ref="AG60">IFERROR(_xlfn.IFS(AND(U60="",AA60=""),_xlfn.AGGREGATE(9,3,N60,H60),AND(U60="",AA60&lt;&gt;""),_xlfn.AGGREGATE(9,3,AA60,H60),AND(AA60="",U60&lt;&gt;""),_xlfn.AGGREGATE(9,3,U60,N60)),_xlfn.AGGREGATE(9,3,AA60,U60))</f>
        <v>443</v>
      </c>
      <c r="AH60" s="11" cm="1">
        <f t="array" ref="AH60">IFERROR(_xlfn.IFS(AND(V60="",AB60=""),_xlfn.AGGREGATE(9,3,O60,I60),AND(V60="",AB60&lt;&gt;""),_xlfn.AGGREGATE(9,3,AB60,I60),AND(AB60="",V60&lt;&gt;""),_xlfn.AGGREGATE(9,3,V60,O60)),_xlfn.AGGREGATE(9,3,AB60,V60))</f>
        <v>443</v>
      </c>
    </row>
    <row r="61" spans="1:34" x14ac:dyDescent="0.2">
      <c r="A61" s="5" t="s">
        <v>243</v>
      </c>
      <c r="B61" s="5" t="s">
        <v>244</v>
      </c>
      <c r="C61" s="5" t="s">
        <v>18</v>
      </c>
      <c r="D61" s="21">
        <v>772</v>
      </c>
      <c r="E61" s="18">
        <v>899</v>
      </c>
      <c r="F61" s="18">
        <v>1026</v>
      </c>
      <c r="G61" s="18">
        <v>1151</v>
      </c>
      <c r="H61" s="18">
        <v>1151</v>
      </c>
      <c r="I61" s="36">
        <v>1151</v>
      </c>
      <c r="J61" s="21">
        <v>463</v>
      </c>
      <c r="K61" s="18">
        <v>540</v>
      </c>
      <c r="L61" s="18">
        <v>615</v>
      </c>
      <c r="M61" s="18">
        <v>691</v>
      </c>
      <c r="N61" s="18">
        <v>691</v>
      </c>
      <c r="O61" s="18">
        <v>691</v>
      </c>
      <c r="P61" s="47">
        <v>16</v>
      </c>
      <c r="Q61" s="31">
        <v>463</v>
      </c>
      <c r="R61" s="31">
        <v>540</v>
      </c>
      <c r="S61" s="31">
        <v>615</v>
      </c>
      <c r="T61" s="31">
        <v>691</v>
      </c>
      <c r="U61" s="31">
        <v>691</v>
      </c>
      <c r="V61" s="32">
        <v>691</v>
      </c>
      <c r="W61" s="21">
        <v>772</v>
      </c>
      <c r="X61" s="18">
        <v>899</v>
      </c>
      <c r="Y61" s="18">
        <v>1026</v>
      </c>
      <c r="Z61" s="18">
        <v>1151</v>
      </c>
      <c r="AA61" s="18">
        <v>1151</v>
      </c>
      <c r="AB61" s="18">
        <v>1151</v>
      </c>
      <c r="AC61" s="9" cm="1">
        <f t="array" ref="AC61">IFERROR(_xlfn.IFS(AND(Q61="",W61=""),_xlfn.AGGREGATE(9,3,J61,D61),AND(Q61="",W61&lt;&gt;""),_xlfn.AGGREGATE(9,3,W61,D61),AND(W61="",Q61&lt;&gt;""),_xlfn.AGGREGATE(9,3,Q61,J61)),_xlfn.AGGREGATE(9,3,W61,Q61))</f>
        <v>1235</v>
      </c>
      <c r="AD61" s="10" cm="1">
        <f t="array" ref="AD61">IFERROR(_xlfn.IFS(AND(R61="",X61=""),_xlfn.AGGREGATE(9,3,K61,E61),AND(R61="",X61&lt;&gt;""),_xlfn.AGGREGATE(9,3,X61,E61),AND(X61="",R61&lt;&gt;""),_xlfn.AGGREGATE(9,3,R61,K61)),_xlfn.AGGREGATE(9,3,X61,R61))</f>
        <v>1439</v>
      </c>
      <c r="AE61" s="10" cm="1">
        <f t="array" ref="AE61">IFERROR(_xlfn.IFS(AND(S61="",Y61=""),_xlfn.AGGREGATE(9,3,L61,F61),AND(S61="",Y61&lt;&gt;""),_xlfn.AGGREGATE(9,3,Y61,F61),AND(Y61="",S61&lt;&gt;""),_xlfn.AGGREGATE(9,3,S61,L61)),_xlfn.AGGREGATE(9,3,Y61,S61))</f>
        <v>1641</v>
      </c>
      <c r="AF61" s="10" cm="1">
        <f t="array" ref="AF61">IFERROR(_xlfn.IFS(AND(T61="",Z61=""),_xlfn.AGGREGATE(9,3,M61,G61),AND(T61="",Z61&lt;&gt;""),_xlfn.AGGREGATE(9,3,Z61,G61),AND(Z61="",T61&lt;&gt;""),_xlfn.AGGREGATE(9,3,T61,M61)),_xlfn.AGGREGATE(9,3,Z61,T61))</f>
        <v>1842</v>
      </c>
      <c r="AG61" s="10" cm="1">
        <f t="array" ref="AG61">IFERROR(_xlfn.IFS(AND(U61="",AA61=""),_xlfn.AGGREGATE(9,3,N61,H61),AND(U61="",AA61&lt;&gt;""),_xlfn.AGGREGATE(9,3,AA61,H61),AND(AA61="",U61&lt;&gt;""),_xlfn.AGGREGATE(9,3,U61,N61)),_xlfn.AGGREGATE(9,3,AA61,U61))</f>
        <v>1842</v>
      </c>
      <c r="AH61" s="11" cm="1">
        <f t="array" ref="AH61">IFERROR(_xlfn.IFS(AND(V61="",AB61=""),_xlfn.AGGREGATE(9,3,O61,I61),AND(V61="",AB61&lt;&gt;""),_xlfn.AGGREGATE(9,3,AB61,I61),AND(AB61="",V61&lt;&gt;""),_xlfn.AGGREGATE(9,3,V61,O61)),_xlfn.AGGREGATE(9,3,AB61,V61))</f>
        <v>1842</v>
      </c>
    </row>
    <row r="62" spans="1:34" x14ac:dyDescent="0.2">
      <c r="A62" s="5" t="s">
        <v>243</v>
      </c>
      <c r="B62" s="5" t="s">
        <v>244</v>
      </c>
      <c r="C62" s="5" t="s">
        <v>245</v>
      </c>
      <c r="D62" s="21">
        <v>42395</v>
      </c>
      <c r="E62" s="18">
        <v>45821</v>
      </c>
      <c r="F62" s="18">
        <v>49247</v>
      </c>
      <c r="G62" s="18">
        <v>52673</v>
      </c>
      <c r="H62" s="18">
        <v>52673</v>
      </c>
      <c r="I62" s="36">
        <v>52673</v>
      </c>
      <c r="J62" s="21">
        <v>7536</v>
      </c>
      <c r="K62" s="18">
        <v>8771</v>
      </c>
      <c r="L62" s="18">
        <v>10005</v>
      </c>
      <c r="M62" s="18">
        <v>11241</v>
      </c>
      <c r="N62" s="18">
        <v>11241</v>
      </c>
      <c r="O62" s="18">
        <v>11241</v>
      </c>
      <c r="P62" s="47">
        <v>16</v>
      </c>
      <c r="Q62" s="31">
        <v>42395</v>
      </c>
      <c r="R62" s="31">
        <v>45821</v>
      </c>
      <c r="S62" s="31">
        <v>49247</v>
      </c>
      <c r="T62" s="31">
        <v>52673</v>
      </c>
      <c r="U62" s="31">
        <v>52673</v>
      </c>
      <c r="V62" s="32">
        <v>52673</v>
      </c>
      <c r="W62" s="21">
        <v>7536</v>
      </c>
      <c r="X62" s="18">
        <v>8771</v>
      </c>
      <c r="Y62" s="18">
        <v>10005</v>
      </c>
      <c r="Z62" s="18">
        <v>11241</v>
      </c>
      <c r="AA62" s="18">
        <v>11241</v>
      </c>
      <c r="AB62" s="18">
        <v>11241</v>
      </c>
      <c r="AC62" s="9" cm="1">
        <f t="array" ref="AC62">IFERROR(_xlfn.IFS(AND(Q62="",W62=""),_xlfn.AGGREGATE(9,3,J62,D62),AND(Q62="",W62&lt;&gt;""),_xlfn.AGGREGATE(9,3,W62,D62),AND(W62="",Q62&lt;&gt;""),_xlfn.AGGREGATE(9,3,Q62,J62)),_xlfn.AGGREGATE(9,3,W62,Q62))</f>
        <v>49931</v>
      </c>
      <c r="AD62" s="10" cm="1">
        <f t="array" ref="AD62">IFERROR(_xlfn.IFS(AND(R62="",X62=""),_xlfn.AGGREGATE(9,3,K62,E62),AND(R62="",X62&lt;&gt;""),_xlfn.AGGREGATE(9,3,X62,E62),AND(X62="",R62&lt;&gt;""),_xlfn.AGGREGATE(9,3,R62,K62)),_xlfn.AGGREGATE(9,3,X62,R62))</f>
        <v>54592</v>
      </c>
      <c r="AE62" s="10" cm="1">
        <f t="array" ref="AE62">IFERROR(_xlfn.IFS(AND(S62="",Y62=""),_xlfn.AGGREGATE(9,3,L62,F62),AND(S62="",Y62&lt;&gt;""),_xlfn.AGGREGATE(9,3,Y62,F62),AND(Y62="",S62&lt;&gt;""),_xlfn.AGGREGATE(9,3,S62,L62)),_xlfn.AGGREGATE(9,3,Y62,S62))</f>
        <v>59252</v>
      </c>
      <c r="AF62" s="10" cm="1">
        <f t="array" ref="AF62">IFERROR(_xlfn.IFS(AND(T62="",Z62=""),_xlfn.AGGREGATE(9,3,M62,G62),AND(T62="",Z62&lt;&gt;""),_xlfn.AGGREGATE(9,3,Z62,G62),AND(Z62="",T62&lt;&gt;""),_xlfn.AGGREGATE(9,3,T62,M62)),_xlfn.AGGREGATE(9,3,Z62,T62))</f>
        <v>63914</v>
      </c>
      <c r="AG62" s="10" cm="1">
        <f t="array" ref="AG62">IFERROR(_xlfn.IFS(AND(U62="",AA62=""),_xlfn.AGGREGATE(9,3,N62,H62),AND(U62="",AA62&lt;&gt;""),_xlfn.AGGREGATE(9,3,AA62,H62),AND(AA62="",U62&lt;&gt;""),_xlfn.AGGREGATE(9,3,U62,N62)),_xlfn.AGGREGATE(9,3,AA62,U62))</f>
        <v>63914</v>
      </c>
      <c r="AH62" s="11" cm="1">
        <f t="array" ref="AH62">IFERROR(_xlfn.IFS(AND(V62="",AB62=""),_xlfn.AGGREGATE(9,3,O62,I62),AND(V62="",AB62&lt;&gt;""),_xlfn.AGGREGATE(9,3,AB62,I62),AND(AB62="",V62&lt;&gt;""),_xlfn.AGGREGATE(9,3,V62,O62)),_xlfn.AGGREGATE(9,3,AB62,V62))</f>
        <v>63914</v>
      </c>
    </row>
    <row r="63" spans="1:34" x14ac:dyDescent="0.2">
      <c r="A63" s="5" t="s">
        <v>3</v>
      </c>
      <c r="B63" s="5" t="s">
        <v>104</v>
      </c>
      <c r="C63" s="5" t="s">
        <v>10</v>
      </c>
      <c r="D63" s="21">
        <v>4306</v>
      </c>
      <c r="E63" s="18">
        <v>4150</v>
      </c>
      <c r="F63" s="18">
        <v>4150</v>
      </c>
      <c r="G63" s="18">
        <v>4150</v>
      </c>
      <c r="H63" s="18">
        <v>4150</v>
      </c>
      <c r="I63" s="36">
        <v>4150</v>
      </c>
      <c r="J63" s="21">
        <v>4050</v>
      </c>
      <c r="K63" s="18">
        <v>4050</v>
      </c>
      <c r="L63" s="18">
        <v>4050</v>
      </c>
      <c r="M63" s="18">
        <v>4050</v>
      </c>
      <c r="N63" s="18">
        <v>4050</v>
      </c>
      <c r="O63" s="18">
        <v>4050</v>
      </c>
      <c r="P63" s="47">
        <v>11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2">
        <v>0</v>
      </c>
      <c r="W63" s="21">
        <v>5456</v>
      </c>
      <c r="X63" s="18">
        <v>5456</v>
      </c>
      <c r="Y63" s="18">
        <v>5456</v>
      </c>
      <c r="Z63" s="18">
        <v>5456</v>
      </c>
      <c r="AA63" s="18">
        <v>5456</v>
      </c>
      <c r="AB63" s="18">
        <v>5456</v>
      </c>
      <c r="AC63" s="9" cm="1">
        <f t="array" ref="AC63">IFERROR(_xlfn.IFS(AND(Q63="",W63=""),_xlfn.AGGREGATE(9,3,J63,D63),AND(Q63="",W63&lt;&gt;""),_xlfn.AGGREGATE(9,3,W63,D63),AND(W63="",Q63&lt;&gt;""),_xlfn.AGGREGATE(9,3,Q63,J63)),_xlfn.AGGREGATE(9,3,W63,Q63))</f>
        <v>5456</v>
      </c>
      <c r="AD63" s="10" cm="1">
        <f t="array" ref="AD63">IFERROR(_xlfn.IFS(AND(R63="",X63=""),_xlfn.AGGREGATE(9,3,K63,E63),AND(R63="",X63&lt;&gt;""),_xlfn.AGGREGATE(9,3,X63,E63),AND(X63="",R63&lt;&gt;""),_xlfn.AGGREGATE(9,3,R63,K63)),_xlfn.AGGREGATE(9,3,X63,R63))</f>
        <v>5456</v>
      </c>
      <c r="AE63" s="10" cm="1">
        <f t="array" ref="AE63">IFERROR(_xlfn.IFS(AND(S63="",Y63=""),_xlfn.AGGREGATE(9,3,L63,F63),AND(S63="",Y63&lt;&gt;""),_xlfn.AGGREGATE(9,3,Y63,F63),AND(Y63="",S63&lt;&gt;""),_xlfn.AGGREGATE(9,3,S63,L63)),_xlfn.AGGREGATE(9,3,Y63,S63))</f>
        <v>5456</v>
      </c>
      <c r="AF63" s="10" cm="1">
        <f t="array" ref="AF63">IFERROR(_xlfn.IFS(AND(T63="",Z63=""),_xlfn.AGGREGATE(9,3,M63,G63),AND(T63="",Z63&lt;&gt;""),_xlfn.AGGREGATE(9,3,Z63,G63),AND(Z63="",T63&lt;&gt;""),_xlfn.AGGREGATE(9,3,T63,M63)),_xlfn.AGGREGATE(9,3,Z63,T63))</f>
        <v>5456</v>
      </c>
      <c r="AG63" s="10" cm="1">
        <f t="array" ref="AG63">IFERROR(_xlfn.IFS(AND(U63="",AA63=""),_xlfn.AGGREGATE(9,3,N63,H63),AND(U63="",AA63&lt;&gt;""),_xlfn.AGGREGATE(9,3,AA63,H63),AND(AA63="",U63&lt;&gt;""),_xlfn.AGGREGATE(9,3,U63,N63)),_xlfn.AGGREGATE(9,3,AA63,U63))</f>
        <v>5456</v>
      </c>
      <c r="AH63" s="11" cm="1">
        <f t="array" ref="AH63">IFERROR(_xlfn.IFS(AND(V63="",AB63=""),_xlfn.AGGREGATE(9,3,O63,I63),AND(V63="",AB63&lt;&gt;""),_xlfn.AGGREGATE(9,3,AB63,I63),AND(AB63="",V63&lt;&gt;""),_xlfn.AGGREGATE(9,3,V63,O63)),_xlfn.AGGREGATE(9,3,AB63,V63))</f>
        <v>5456</v>
      </c>
    </row>
    <row r="64" spans="1:34" x14ac:dyDescent="0.2">
      <c r="A64" s="5" t="s">
        <v>51</v>
      </c>
      <c r="B64" s="5" t="s">
        <v>53</v>
      </c>
      <c r="C64" s="5" t="s">
        <v>5</v>
      </c>
      <c r="D64" s="21" t="s">
        <v>315</v>
      </c>
      <c r="E64" s="18" t="s">
        <v>315</v>
      </c>
      <c r="F64" s="18" t="s">
        <v>315</v>
      </c>
      <c r="G64" s="18" t="s">
        <v>315</v>
      </c>
      <c r="H64" s="18" t="s">
        <v>315</v>
      </c>
      <c r="I64" s="36" t="s">
        <v>315</v>
      </c>
      <c r="J64" s="21">
        <v>109819</v>
      </c>
      <c r="K64" s="18">
        <v>101014</v>
      </c>
      <c r="L64" s="18">
        <v>91397</v>
      </c>
      <c r="M64" s="18">
        <v>81488</v>
      </c>
      <c r="N64" s="18">
        <v>81488</v>
      </c>
      <c r="O64" s="18">
        <v>81488</v>
      </c>
      <c r="P64" s="47" t="s">
        <v>314</v>
      </c>
      <c r="Q64" s="31" t="s">
        <v>314</v>
      </c>
      <c r="R64" s="31" t="s">
        <v>314</v>
      </c>
      <c r="S64" s="31" t="s">
        <v>314</v>
      </c>
      <c r="T64" s="31" t="s">
        <v>314</v>
      </c>
      <c r="U64" s="31" t="s">
        <v>314</v>
      </c>
      <c r="V64" s="32" t="s">
        <v>314</v>
      </c>
      <c r="W64" s="7" t="s">
        <v>314</v>
      </c>
      <c r="X64" s="6" t="s">
        <v>314</v>
      </c>
      <c r="Y64" s="6" t="s">
        <v>314</v>
      </c>
      <c r="Z64" s="6" t="s">
        <v>314</v>
      </c>
      <c r="AA64" s="6" t="s">
        <v>314</v>
      </c>
      <c r="AB64" s="6" t="s">
        <v>314</v>
      </c>
      <c r="AC64" s="9" cm="1">
        <f t="array" ref="AC64">IFERROR(_xlfn.IFS(AND(Q64="",W64=""),_xlfn.AGGREGATE(9,3,J64,D64),AND(Q64="",W64&lt;&gt;""),_xlfn.AGGREGATE(9,3,W64,D64),AND(W64="",Q64&lt;&gt;""),_xlfn.AGGREGATE(9,3,Q64,J64)),_xlfn.AGGREGATE(9,3,W64,Q64))</f>
        <v>109819</v>
      </c>
      <c r="AD64" s="10" cm="1">
        <f t="array" ref="AD64">IFERROR(_xlfn.IFS(AND(R64="",X64=""),_xlfn.AGGREGATE(9,3,K64,E64),AND(R64="",X64&lt;&gt;""),_xlfn.AGGREGATE(9,3,X64,E64),AND(X64="",R64&lt;&gt;""),_xlfn.AGGREGATE(9,3,R64,K64)),_xlfn.AGGREGATE(9,3,X64,R64))</f>
        <v>101014</v>
      </c>
      <c r="AE64" s="10" cm="1">
        <f t="array" ref="AE64">IFERROR(_xlfn.IFS(AND(S64="",Y64=""),_xlfn.AGGREGATE(9,3,L64,F64),AND(S64="",Y64&lt;&gt;""),_xlfn.AGGREGATE(9,3,Y64,F64),AND(Y64="",S64&lt;&gt;""),_xlfn.AGGREGATE(9,3,S64,L64)),_xlfn.AGGREGATE(9,3,Y64,S64))</f>
        <v>91397</v>
      </c>
      <c r="AF64" s="10" cm="1">
        <f t="array" ref="AF64">IFERROR(_xlfn.IFS(AND(T64="",Z64=""),_xlfn.AGGREGATE(9,3,M64,G64),AND(T64="",Z64&lt;&gt;""),_xlfn.AGGREGATE(9,3,Z64,G64),AND(Z64="",T64&lt;&gt;""),_xlfn.AGGREGATE(9,3,T64,M64)),_xlfn.AGGREGATE(9,3,Z64,T64))</f>
        <v>81488</v>
      </c>
      <c r="AG64" s="10" cm="1">
        <f t="array" ref="AG64">IFERROR(_xlfn.IFS(AND(U64="",AA64=""),_xlfn.AGGREGATE(9,3,N64,H64),AND(U64="",AA64&lt;&gt;""),_xlfn.AGGREGATE(9,3,AA64,H64),AND(AA64="",U64&lt;&gt;""),_xlfn.AGGREGATE(9,3,U64,N64)),_xlfn.AGGREGATE(9,3,AA64,U64))</f>
        <v>81488</v>
      </c>
      <c r="AH64" s="11" cm="1">
        <f t="array" ref="AH64">IFERROR(_xlfn.IFS(AND(V64="",AB64=""),_xlfn.AGGREGATE(9,3,O64,I64),AND(V64="",AB64&lt;&gt;""),_xlfn.AGGREGATE(9,3,AB64,I64),AND(AB64="",V64&lt;&gt;""),_xlfn.AGGREGATE(9,3,V64,O64)),_xlfn.AGGREGATE(9,3,AB64,V64))</f>
        <v>81488</v>
      </c>
    </row>
    <row r="65" spans="1:34" x14ac:dyDescent="0.2">
      <c r="A65" s="5" t="s">
        <v>51</v>
      </c>
      <c r="B65" s="5" t="s">
        <v>53</v>
      </c>
      <c r="C65" s="5" t="s">
        <v>54</v>
      </c>
      <c r="D65" s="21" t="s">
        <v>315</v>
      </c>
      <c r="E65" s="18" t="s">
        <v>315</v>
      </c>
      <c r="F65" s="18" t="s">
        <v>315</v>
      </c>
      <c r="G65" s="18" t="s">
        <v>315</v>
      </c>
      <c r="H65" s="18" t="s">
        <v>315</v>
      </c>
      <c r="I65" s="36" t="s">
        <v>315</v>
      </c>
      <c r="J65" s="21">
        <v>74552</v>
      </c>
      <c r="K65" s="18">
        <v>69057</v>
      </c>
      <c r="L65" s="18">
        <v>62539</v>
      </c>
      <c r="M65" s="18">
        <v>55925</v>
      </c>
      <c r="N65" s="18">
        <v>55925</v>
      </c>
      <c r="O65" s="18">
        <v>55925</v>
      </c>
      <c r="P65" s="47" t="s">
        <v>314</v>
      </c>
      <c r="Q65" s="31" t="s">
        <v>314</v>
      </c>
      <c r="R65" s="31" t="s">
        <v>314</v>
      </c>
      <c r="S65" s="31" t="s">
        <v>314</v>
      </c>
      <c r="T65" s="31" t="s">
        <v>314</v>
      </c>
      <c r="U65" s="31" t="s">
        <v>314</v>
      </c>
      <c r="V65" s="32" t="s">
        <v>314</v>
      </c>
      <c r="W65" s="7" t="s">
        <v>314</v>
      </c>
      <c r="X65" s="6" t="s">
        <v>314</v>
      </c>
      <c r="Y65" s="6" t="s">
        <v>314</v>
      </c>
      <c r="Z65" s="6" t="s">
        <v>314</v>
      </c>
      <c r="AA65" s="6" t="s">
        <v>314</v>
      </c>
      <c r="AB65" s="6" t="s">
        <v>314</v>
      </c>
      <c r="AC65" s="9" cm="1">
        <f t="array" ref="AC65">IFERROR(_xlfn.IFS(AND(Q65="",W65=""),_xlfn.AGGREGATE(9,3,J65,D65),AND(Q65="",W65&lt;&gt;""),_xlfn.AGGREGATE(9,3,W65,D65),AND(W65="",Q65&lt;&gt;""),_xlfn.AGGREGATE(9,3,Q65,J65)),_xlfn.AGGREGATE(9,3,W65,Q65))</f>
        <v>74552</v>
      </c>
      <c r="AD65" s="10" cm="1">
        <f t="array" ref="AD65">IFERROR(_xlfn.IFS(AND(R65="",X65=""),_xlfn.AGGREGATE(9,3,K65,E65),AND(R65="",X65&lt;&gt;""),_xlfn.AGGREGATE(9,3,X65,E65),AND(X65="",R65&lt;&gt;""),_xlfn.AGGREGATE(9,3,R65,K65)),_xlfn.AGGREGATE(9,3,X65,R65))</f>
        <v>69057</v>
      </c>
      <c r="AE65" s="10" cm="1">
        <f t="array" ref="AE65">IFERROR(_xlfn.IFS(AND(S65="",Y65=""),_xlfn.AGGREGATE(9,3,L65,F65),AND(S65="",Y65&lt;&gt;""),_xlfn.AGGREGATE(9,3,Y65,F65),AND(Y65="",S65&lt;&gt;""),_xlfn.AGGREGATE(9,3,S65,L65)),_xlfn.AGGREGATE(9,3,Y65,S65))</f>
        <v>62539</v>
      </c>
      <c r="AF65" s="10" cm="1">
        <f t="array" ref="AF65">IFERROR(_xlfn.IFS(AND(T65="",Z65=""),_xlfn.AGGREGATE(9,3,M65,G65),AND(T65="",Z65&lt;&gt;""),_xlfn.AGGREGATE(9,3,Z65,G65),AND(Z65="",T65&lt;&gt;""),_xlfn.AGGREGATE(9,3,T65,M65)),_xlfn.AGGREGATE(9,3,Z65,T65))</f>
        <v>55925</v>
      </c>
      <c r="AG65" s="10" cm="1">
        <f t="array" ref="AG65">IFERROR(_xlfn.IFS(AND(U65="",AA65=""),_xlfn.AGGREGATE(9,3,N65,H65),AND(U65="",AA65&lt;&gt;""),_xlfn.AGGREGATE(9,3,AA65,H65),AND(AA65="",U65&lt;&gt;""),_xlfn.AGGREGATE(9,3,U65,N65)),_xlfn.AGGREGATE(9,3,AA65,U65))</f>
        <v>55925</v>
      </c>
      <c r="AH65" s="11" cm="1">
        <f t="array" ref="AH65">IFERROR(_xlfn.IFS(AND(V65="",AB65=""),_xlfn.AGGREGATE(9,3,O65,I65),AND(V65="",AB65&lt;&gt;""),_xlfn.AGGREGATE(9,3,AB65,I65),AND(AB65="",V65&lt;&gt;""),_xlfn.AGGREGATE(9,3,V65,O65)),_xlfn.AGGREGATE(9,3,AB65,V65))</f>
        <v>55925</v>
      </c>
    </row>
    <row r="66" spans="1:34" x14ac:dyDescent="0.2">
      <c r="A66" s="5" t="s">
        <v>3</v>
      </c>
      <c r="B66" s="5" t="s">
        <v>105</v>
      </c>
      <c r="C66" s="5" t="s">
        <v>6</v>
      </c>
      <c r="D66" s="21" t="s">
        <v>315</v>
      </c>
      <c r="E66" s="18" t="s">
        <v>315</v>
      </c>
      <c r="F66" s="18" t="s">
        <v>315</v>
      </c>
      <c r="G66" s="18" t="s">
        <v>315</v>
      </c>
      <c r="H66" s="18" t="s">
        <v>315</v>
      </c>
      <c r="I66" s="36" t="s">
        <v>315</v>
      </c>
      <c r="J66" s="21">
        <v>5804</v>
      </c>
      <c r="K66" s="18">
        <v>5741</v>
      </c>
      <c r="L66" s="18">
        <v>5677</v>
      </c>
      <c r="M66" s="18">
        <v>5606</v>
      </c>
      <c r="N66" s="18">
        <v>5542</v>
      </c>
      <c r="O66" s="18">
        <v>5542</v>
      </c>
      <c r="P66" s="47">
        <v>11</v>
      </c>
      <c r="Q66" s="31" t="s">
        <v>314</v>
      </c>
      <c r="R66" s="31" t="s">
        <v>314</v>
      </c>
      <c r="S66" s="31" t="s">
        <v>314</v>
      </c>
      <c r="T66" s="31" t="s">
        <v>314</v>
      </c>
      <c r="U66" s="31" t="s">
        <v>314</v>
      </c>
      <c r="V66" s="32" t="s">
        <v>314</v>
      </c>
      <c r="W66" s="21">
        <v>1401</v>
      </c>
      <c r="X66" s="18">
        <v>1401</v>
      </c>
      <c r="Y66" s="18">
        <v>1401</v>
      </c>
      <c r="Z66" s="18">
        <v>1401</v>
      </c>
      <c r="AA66" s="18">
        <v>1401</v>
      </c>
      <c r="AB66" s="18">
        <v>1401</v>
      </c>
      <c r="AC66" s="9" cm="1">
        <f t="array" ref="AC66">IFERROR(_xlfn.IFS(AND(Q66="",W66=""),_xlfn.AGGREGATE(9,3,J66,D66),AND(Q66="",W66&lt;&gt;""),_xlfn.AGGREGATE(9,3,W66,D66),AND(W66="",Q66&lt;&gt;""),_xlfn.AGGREGATE(9,3,Q66,J66)),_xlfn.AGGREGATE(9,3,W66,Q66))</f>
        <v>1401</v>
      </c>
      <c r="AD66" s="10" cm="1">
        <f t="array" ref="AD66">IFERROR(_xlfn.IFS(AND(R66="",X66=""),_xlfn.AGGREGATE(9,3,K66,E66),AND(R66="",X66&lt;&gt;""),_xlfn.AGGREGATE(9,3,X66,E66),AND(X66="",R66&lt;&gt;""),_xlfn.AGGREGATE(9,3,R66,K66)),_xlfn.AGGREGATE(9,3,X66,R66))</f>
        <v>1401</v>
      </c>
      <c r="AE66" s="10" cm="1">
        <f t="array" ref="AE66">IFERROR(_xlfn.IFS(AND(S66="",Y66=""),_xlfn.AGGREGATE(9,3,L66,F66),AND(S66="",Y66&lt;&gt;""),_xlfn.AGGREGATE(9,3,Y66,F66),AND(Y66="",S66&lt;&gt;""),_xlfn.AGGREGATE(9,3,S66,L66)),_xlfn.AGGREGATE(9,3,Y66,S66))</f>
        <v>1401</v>
      </c>
      <c r="AF66" s="10" cm="1">
        <f t="array" ref="AF66">IFERROR(_xlfn.IFS(AND(T66="",Z66=""),_xlfn.AGGREGATE(9,3,M66,G66),AND(T66="",Z66&lt;&gt;""),_xlfn.AGGREGATE(9,3,Z66,G66),AND(Z66="",T66&lt;&gt;""),_xlfn.AGGREGATE(9,3,T66,M66)),_xlfn.AGGREGATE(9,3,Z66,T66))</f>
        <v>1401</v>
      </c>
      <c r="AG66" s="10" cm="1">
        <f t="array" ref="AG66">IFERROR(_xlfn.IFS(AND(U66="",AA66=""),_xlfn.AGGREGATE(9,3,N66,H66),AND(U66="",AA66&lt;&gt;""),_xlfn.AGGREGATE(9,3,AA66,H66),AND(AA66="",U66&lt;&gt;""),_xlfn.AGGREGATE(9,3,U66,N66)),_xlfn.AGGREGATE(9,3,AA66,U66))</f>
        <v>1401</v>
      </c>
      <c r="AH66" s="11" cm="1">
        <f t="array" ref="AH66">IFERROR(_xlfn.IFS(AND(V66="",AB66=""),_xlfn.AGGREGATE(9,3,O66,I66),AND(V66="",AB66&lt;&gt;""),_xlfn.AGGREGATE(9,3,AB66,I66),AND(AB66="",V66&lt;&gt;""),_xlfn.AGGREGATE(9,3,V66,O66)),_xlfn.AGGREGATE(9,3,AB66,V66))</f>
        <v>1401</v>
      </c>
    </row>
    <row r="67" spans="1:34" x14ac:dyDescent="0.2">
      <c r="A67" s="5" t="s">
        <v>3</v>
      </c>
      <c r="B67" s="5" t="s">
        <v>105</v>
      </c>
      <c r="C67" s="5" t="s">
        <v>10</v>
      </c>
      <c r="D67" s="21" t="s">
        <v>315</v>
      </c>
      <c r="E67" s="18" t="s">
        <v>315</v>
      </c>
      <c r="F67" s="18" t="s">
        <v>315</v>
      </c>
      <c r="G67" s="18" t="s">
        <v>315</v>
      </c>
      <c r="H67" s="18" t="s">
        <v>315</v>
      </c>
      <c r="I67" s="36" t="s">
        <v>315</v>
      </c>
      <c r="J67" s="21">
        <v>50631</v>
      </c>
      <c r="K67" s="18">
        <v>50631</v>
      </c>
      <c r="L67" s="18">
        <v>50618</v>
      </c>
      <c r="M67" s="18">
        <v>50605</v>
      </c>
      <c r="N67" s="18">
        <v>50593</v>
      </c>
      <c r="O67" s="18">
        <v>50593</v>
      </c>
      <c r="P67" s="47">
        <v>11</v>
      </c>
      <c r="Q67" s="31" t="s">
        <v>314</v>
      </c>
      <c r="R67" s="31" t="s">
        <v>314</v>
      </c>
      <c r="S67" s="31" t="s">
        <v>314</v>
      </c>
      <c r="T67" s="31" t="s">
        <v>314</v>
      </c>
      <c r="U67" s="31" t="s">
        <v>314</v>
      </c>
      <c r="V67" s="32" t="s">
        <v>314</v>
      </c>
      <c r="W67" s="21">
        <v>28720</v>
      </c>
      <c r="X67" s="18">
        <v>28720</v>
      </c>
      <c r="Y67" s="18">
        <v>28720</v>
      </c>
      <c r="Z67" s="18">
        <v>28720</v>
      </c>
      <c r="AA67" s="18">
        <v>28720</v>
      </c>
      <c r="AB67" s="18">
        <v>28720</v>
      </c>
      <c r="AC67" s="9" cm="1">
        <f t="array" ref="AC67">IFERROR(_xlfn.IFS(AND(Q67="",W67=""),_xlfn.AGGREGATE(9,3,J67,D67),AND(Q67="",W67&lt;&gt;""),_xlfn.AGGREGATE(9,3,W67,D67),AND(W67="",Q67&lt;&gt;""),_xlfn.AGGREGATE(9,3,Q67,J67)),_xlfn.AGGREGATE(9,3,W67,Q67))</f>
        <v>28720</v>
      </c>
      <c r="AD67" s="10" cm="1">
        <f t="array" ref="AD67">IFERROR(_xlfn.IFS(AND(R67="",X67=""),_xlfn.AGGREGATE(9,3,K67,E67),AND(R67="",X67&lt;&gt;""),_xlfn.AGGREGATE(9,3,X67,E67),AND(X67="",R67&lt;&gt;""),_xlfn.AGGREGATE(9,3,R67,K67)),_xlfn.AGGREGATE(9,3,X67,R67))</f>
        <v>28720</v>
      </c>
      <c r="AE67" s="10" cm="1">
        <f t="array" ref="AE67">IFERROR(_xlfn.IFS(AND(S67="",Y67=""),_xlfn.AGGREGATE(9,3,L67,F67),AND(S67="",Y67&lt;&gt;""),_xlfn.AGGREGATE(9,3,Y67,F67),AND(Y67="",S67&lt;&gt;""),_xlfn.AGGREGATE(9,3,S67,L67)),_xlfn.AGGREGATE(9,3,Y67,S67))</f>
        <v>28720</v>
      </c>
      <c r="AF67" s="10" cm="1">
        <f t="array" ref="AF67">IFERROR(_xlfn.IFS(AND(T67="",Z67=""),_xlfn.AGGREGATE(9,3,M67,G67),AND(T67="",Z67&lt;&gt;""),_xlfn.AGGREGATE(9,3,Z67,G67),AND(Z67="",T67&lt;&gt;""),_xlfn.AGGREGATE(9,3,T67,M67)),_xlfn.AGGREGATE(9,3,Z67,T67))</f>
        <v>28720</v>
      </c>
      <c r="AG67" s="10" cm="1">
        <f t="array" ref="AG67">IFERROR(_xlfn.IFS(AND(U67="",AA67=""),_xlfn.AGGREGATE(9,3,N67,H67),AND(U67="",AA67&lt;&gt;""),_xlfn.AGGREGATE(9,3,AA67,H67),AND(AA67="",U67&lt;&gt;""),_xlfn.AGGREGATE(9,3,U67,N67)),_xlfn.AGGREGATE(9,3,AA67,U67))</f>
        <v>28720</v>
      </c>
      <c r="AH67" s="11" cm="1">
        <f t="array" ref="AH67">IFERROR(_xlfn.IFS(AND(V67="",AB67=""),_xlfn.AGGREGATE(9,3,O67,I67),AND(V67="",AB67&lt;&gt;""),_xlfn.AGGREGATE(9,3,AB67,I67),AND(AB67="",V67&lt;&gt;""),_xlfn.AGGREGATE(9,3,V67,O67)),_xlfn.AGGREGATE(9,3,AB67,V67))</f>
        <v>28720</v>
      </c>
    </row>
    <row r="68" spans="1:34" x14ac:dyDescent="0.2">
      <c r="A68" s="5" t="s">
        <v>264</v>
      </c>
      <c r="B68" s="5" t="s">
        <v>267</v>
      </c>
      <c r="C68" s="5" t="s">
        <v>5</v>
      </c>
      <c r="D68" s="21" t="s">
        <v>315</v>
      </c>
      <c r="E68" s="18" t="s">
        <v>315</v>
      </c>
      <c r="F68" s="18" t="s">
        <v>315</v>
      </c>
      <c r="G68" s="18" t="s">
        <v>315</v>
      </c>
      <c r="H68" s="18" t="s">
        <v>315</v>
      </c>
      <c r="I68" s="36" t="s">
        <v>315</v>
      </c>
      <c r="J68" s="21">
        <v>72857</v>
      </c>
      <c r="K68" s="18">
        <v>43633</v>
      </c>
      <c r="L68" s="18">
        <v>26002</v>
      </c>
      <c r="M68" s="18">
        <v>17661</v>
      </c>
      <c r="N68" s="18">
        <v>13395</v>
      </c>
      <c r="O68" s="18">
        <v>13395</v>
      </c>
      <c r="P68" s="47">
        <v>2</v>
      </c>
      <c r="Q68" s="31" t="s">
        <v>314</v>
      </c>
      <c r="R68" s="31" t="s">
        <v>314</v>
      </c>
      <c r="S68" s="31" t="s">
        <v>314</v>
      </c>
      <c r="T68" s="31" t="s">
        <v>314</v>
      </c>
      <c r="U68" s="31" t="s">
        <v>314</v>
      </c>
      <c r="V68" s="32" t="s">
        <v>314</v>
      </c>
      <c r="W68" s="21">
        <v>73441</v>
      </c>
      <c r="X68" s="18">
        <v>47993</v>
      </c>
      <c r="Y68" s="18">
        <v>30190</v>
      </c>
      <c r="Z68" s="18">
        <v>20224</v>
      </c>
      <c r="AA68" s="18">
        <v>14893</v>
      </c>
      <c r="AB68" s="18">
        <v>11907</v>
      </c>
      <c r="AC68" s="9" cm="1">
        <f t="array" ref="AC68">IFERROR(_xlfn.IFS(AND(Q68="",W68=""),_xlfn.AGGREGATE(9,3,J68,D68),AND(Q68="",W68&lt;&gt;""),_xlfn.AGGREGATE(9,3,W68,D68),AND(W68="",Q68&lt;&gt;""),_xlfn.AGGREGATE(9,3,Q68,J68)),_xlfn.AGGREGATE(9,3,W68,Q68))</f>
        <v>73441</v>
      </c>
      <c r="AD68" s="10" cm="1">
        <f t="array" ref="AD68">IFERROR(_xlfn.IFS(AND(R68="",X68=""),_xlfn.AGGREGATE(9,3,K68,E68),AND(R68="",X68&lt;&gt;""),_xlfn.AGGREGATE(9,3,X68,E68),AND(X68="",R68&lt;&gt;""),_xlfn.AGGREGATE(9,3,R68,K68)),_xlfn.AGGREGATE(9,3,X68,R68))</f>
        <v>47993</v>
      </c>
      <c r="AE68" s="10" cm="1">
        <f t="array" ref="AE68">IFERROR(_xlfn.IFS(AND(S68="",Y68=""),_xlfn.AGGREGATE(9,3,L68,F68),AND(S68="",Y68&lt;&gt;""),_xlfn.AGGREGATE(9,3,Y68,F68),AND(Y68="",S68&lt;&gt;""),_xlfn.AGGREGATE(9,3,S68,L68)),_xlfn.AGGREGATE(9,3,Y68,S68))</f>
        <v>30190</v>
      </c>
      <c r="AF68" s="10" cm="1">
        <f t="array" ref="AF68">IFERROR(_xlfn.IFS(AND(T68="",Z68=""),_xlfn.AGGREGATE(9,3,M68,G68),AND(T68="",Z68&lt;&gt;""),_xlfn.AGGREGATE(9,3,Z68,G68),AND(Z68="",T68&lt;&gt;""),_xlfn.AGGREGATE(9,3,T68,M68)),_xlfn.AGGREGATE(9,3,Z68,T68))</f>
        <v>20224</v>
      </c>
      <c r="AG68" s="10" cm="1">
        <f t="array" ref="AG68">IFERROR(_xlfn.IFS(AND(U68="",AA68=""),_xlfn.AGGREGATE(9,3,N68,H68),AND(U68="",AA68&lt;&gt;""),_xlfn.AGGREGATE(9,3,AA68,H68),AND(AA68="",U68&lt;&gt;""),_xlfn.AGGREGATE(9,3,U68,N68)),_xlfn.AGGREGATE(9,3,AA68,U68))</f>
        <v>14893</v>
      </c>
      <c r="AH68" s="11" cm="1">
        <f t="array" ref="AH68">IFERROR(_xlfn.IFS(AND(V68="",AB68=""),_xlfn.AGGREGATE(9,3,O68,I68),AND(V68="",AB68&lt;&gt;""),_xlfn.AGGREGATE(9,3,AB68,I68),AND(AB68="",V68&lt;&gt;""),_xlfn.AGGREGATE(9,3,V68,O68)),_xlfn.AGGREGATE(9,3,AB68,V68))</f>
        <v>11907</v>
      </c>
    </row>
    <row r="69" spans="1:34" x14ac:dyDescent="0.2">
      <c r="A69" s="5" t="s">
        <v>264</v>
      </c>
      <c r="B69" s="5" t="s">
        <v>267</v>
      </c>
      <c r="C69" s="5" t="s">
        <v>29</v>
      </c>
      <c r="D69" s="21" t="s">
        <v>315</v>
      </c>
      <c r="E69" s="18" t="s">
        <v>315</v>
      </c>
      <c r="F69" s="18" t="s">
        <v>315</v>
      </c>
      <c r="G69" s="18" t="s">
        <v>315</v>
      </c>
      <c r="H69" s="18" t="s">
        <v>315</v>
      </c>
      <c r="I69" s="36" t="s">
        <v>315</v>
      </c>
      <c r="J69" s="21">
        <v>112038</v>
      </c>
      <c r="K69" s="18">
        <v>61892</v>
      </c>
      <c r="L69" s="18">
        <v>32048</v>
      </c>
      <c r="M69" s="18">
        <v>19950</v>
      </c>
      <c r="N69" s="18">
        <v>14535</v>
      </c>
      <c r="O69" s="18">
        <v>14535</v>
      </c>
      <c r="P69" s="47">
        <v>2</v>
      </c>
      <c r="Q69" s="31" t="s">
        <v>314</v>
      </c>
      <c r="R69" s="31" t="s">
        <v>314</v>
      </c>
      <c r="S69" s="31" t="s">
        <v>314</v>
      </c>
      <c r="T69" s="31" t="s">
        <v>314</v>
      </c>
      <c r="U69" s="31" t="s">
        <v>314</v>
      </c>
      <c r="V69" s="32" t="s">
        <v>314</v>
      </c>
      <c r="W69" s="21">
        <v>106971</v>
      </c>
      <c r="X69" s="18">
        <v>71565</v>
      </c>
      <c r="Y69" s="18">
        <v>40493</v>
      </c>
      <c r="Z69" s="18">
        <v>24591</v>
      </c>
      <c r="AA69" s="18">
        <v>17282</v>
      </c>
      <c r="AB69" s="18">
        <v>13530</v>
      </c>
      <c r="AC69" s="9" cm="1">
        <f t="array" ref="AC69">IFERROR(_xlfn.IFS(AND(Q69="",W69=""),_xlfn.AGGREGATE(9,3,J69,D69),AND(Q69="",W69&lt;&gt;""),_xlfn.AGGREGATE(9,3,W69,D69),AND(W69="",Q69&lt;&gt;""),_xlfn.AGGREGATE(9,3,Q69,J69)),_xlfn.AGGREGATE(9,3,W69,Q69))</f>
        <v>106971</v>
      </c>
      <c r="AD69" s="10" cm="1">
        <f t="array" ref="AD69">IFERROR(_xlfn.IFS(AND(R69="",X69=""),_xlfn.AGGREGATE(9,3,K69,E69),AND(R69="",X69&lt;&gt;""),_xlfn.AGGREGATE(9,3,X69,E69),AND(X69="",R69&lt;&gt;""),_xlfn.AGGREGATE(9,3,R69,K69)),_xlfn.AGGREGATE(9,3,X69,R69))</f>
        <v>71565</v>
      </c>
      <c r="AE69" s="10" cm="1">
        <f t="array" ref="AE69">IFERROR(_xlfn.IFS(AND(S69="",Y69=""),_xlfn.AGGREGATE(9,3,L69,F69),AND(S69="",Y69&lt;&gt;""),_xlfn.AGGREGATE(9,3,Y69,F69),AND(Y69="",S69&lt;&gt;""),_xlfn.AGGREGATE(9,3,S69,L69)),_xlfn.AGGREGATE(9,3,Y69,S69))</f>
        <v>40493</v>
      </c>
      <c r="AF69" s="10" cm="1">
        <f t="array" ref="AF69">IFERROR(_xlfn.IFS(AND(T69="",Z69=""),_xlfn.AGGREGATE(9,3,M69,G69),AND(T69="",Z69&lt;&gt;""),_xlfn.AGGREGATE(9,3,Z69,G69),AND(Z69="",T69&lt;&gt;""),_xlfn.AGGREGATE(9,3,T69,M69)),_xlfn.AGGREGATE(9,3,Z69,T69))</f>
        <v>24591</v>
      </c>
      <c r="AG69" s="10" cm="1">
        <f t="array" ref="AG69">IFERROR(_xlfn.IFS(AND(U69="",AA69=""),_xlfn.AGGREGATE(9,3,N69,H69),AND(U69="",AA69&lt;&gt;""),_xlfn.AGGREGATE(9,3,AA69,H69),AND(AA69="",U69&lt;&gt;""),_xlfn.AGGREGATE(9,3,U69,N69)),_xlfn.AGGREGATE(9,3,AA69,U69))</f>
        <v>17282</v>
      </c>
      <c r="AH69" s="11" cm="1">
        <f t="array" ref="AH69">IFERROR(_xlfn.IFS(AND(V69="",AB69=""),_xlfn.AGGREGATE(9,3,O69,I69),AND(V69="",AB69&lt;&gt;""),_xlfn.AGGREGATE(9,3,AB69,I69),AND(AB69="",V69&lt;&gt;""),_xlfn.AGGREGATE(9,3,V69,O69)),_xlfn.AGGREGATE(9,3,AB69,V69))</f>
        <v>13530</v>
      </c>
    </row>
    <row r="70" spans="1:34" x14ac:dyDescent="0.2">
      <c r="A70" s="5" t="s">
        <v>162</v>
      </c>
      <c r="B70" s="5" t="s">
        <v>167</v>
      </c>
      <c r="C70" s="5" t="s">
        <v>169</v>
      </c>
      <c r="D70" s="21" t="s">
        <v>315</v>
      </c>
      <c r="E70" s="18" t="s">
        <v>315</v>
      </c>
      <c r="F70" s="18" t="s">
        <v>315</v>
      </c>
      <c r="G70" s="18" t="s">
        <v>315</v>
      </c>
      <c r="H70" s="18" t="s">
        <v>315</v>
      </c>
      <c r="I70" s="36" t="s">
        <v>315</v>
      </c>
      <c r="J70" s="21">
        <v>2049</v>
      </c>
      <c r="K70" s="18">
        <v>2049</v>
      </c>
      <c r="L70" s="18">
        <v>2049</v>
      </c>
      <c r="M70" s="18">
        <v>2049</v>
      </c>
      <c r="N70" s="18">
        <v>2049</v>
      </c>
      <c r="O70" s="18">
        <v>2049</v>
      </c>
      <c r="P70" s="47">
        <v>14</v>
      </c>
      <c r="Q70" s="31" t="s">
        <v>314</v>
      </c>
      <c r="R70" s="31" t="s">
        <v>314</v>
      </c>
      <c r="S70" s="31" t="s">
        <v>314</v>
      </c>
      <c r="T70" s="31" t="s">
        <v>314</v>
      </c>
      <c r="U70" s="31" t="s">
        <v>314</v>
      </c>
      <c r="V70" s="32" t="s">
        <v>314</v>
      </c>
      <c r="W70" s="21">
        <v>2142</v>
      </c>
      <c r="X70" s="18">
        <v>2152</v>
      </c>
      <c r="Y70" s="18">
        <v>2161</v>
      </c>
      <c r="Z70" s="18">
        <v>2163</v>
      </c>
      <c r="AA70" s="18">
        <v>2164</v>
      </c>
      <c r="AB70" s="18">
        <v>2164</v>
      </c>
      <c r="AC70" s="9" cm="1">
        <f t="array" ref="AC70">IFERROR(_xlfn.IFS(AND(Q70="",W70=""),_xlfn.AGGREGATE(9,3,J70,D70),AND(Q70="",W70&lt;&gt;""),_xlfn.AGGREGATE(9,3,W70,D70),AND(W70="",Q70&lt;&gt;""),_xlfn.AGGREGATE(9,3,Q70,J70)),_xlfn.AGGREGATE(9,3,W70,Q70))</f>
        <v>2142</v>
      </c>
      <c r="AD70" s="10" cm="1">
        <f t="array" ref="AD70">IFERROR(_xlfn.IFS(AND(R70="",X70=""),_xlfn.AGGREGATE(9,3,K70,E70),AND(R70="",X70&lt;&gt;""),_xlfn.AGGREGATE(9,3,X70,E70),AND(X70="",R70&lt;&gt;""),_xlfn.AGGREGATE(9,3,R70,K70)),_xlfn.AGGREGATE(9,3,X70,R70))</f>
        <v>2152</v>
      </c>
      <c r="AE70" s="10" cm="1">
        <f t="array" ref="AE70">IFERROR(_xlfn.IFS(AND(S70="",Y70=""),_xlfn.AGGREGATE(9,3,L70,F70),AND(S70="",Y70&lt;&gt;""),_xlfn.AGGREGATE(9,3,Y70,F70),AND(Y70="",S70&lt;&gt;""),_xlfn.AGGREGATE(9,3,S70,L70)),_xlfn.AGGREGATE(9,3,Y70,S70))</f>
        <v>2161</v>
      </c>
      <c r="AF70" s="10" cm="1">
        <f t="array" ref="AF70">IFERROR(_xlfn.IFS(AND(T70="",Z70=""),_xlfn.AGGREGATE(9,3,M70,G70),AND(T70="",Z70&lt;&gt;""),_xlfn.AGGREGATE(9,3,Z70,G70),AND(Z70="",T70&lt;&gt;""),_xlfn.AGGREGATE(9,3,T70,M70)),_xlfn.AGGREGATE(9,3,Z70,T70))</f>
        <v>2163</v>
      </c>
      <c r="AG70" s="10" cm="1">
        <f t="array" ref="AG70">IFERROR(_xlfn.IFS(AND(U70="",AA70=""),_xlfn.AGGREGATE(9,3,N70,H70),AND(U70="",AA70&lt;&gt;""),_xlfn.AGGREGATE(9,3,AA70,H70),AND(AA70="",U70&lt;&gt;""),_xlfn.AGGREGATE(9,3,U70,N70)),_xlfn.AGGREGATE(9,3,AA70,U70))</f>
        <v>2164</v>
      </c>
      <c r="AH70" s="11" cm="1">
        <f t="array" ref="AH70">IFERROR(_xlfn.IFS(AND(V70="",AB70=""),_xlfn.AGGREGATE(9,3,O70,I70),AND(V70="",AB70&lt;&gt;""),_xlfn.AGGREGATE(9,3,AB70,I70),AND(AB70="",V70&lt;&gt;""),_xlfn.AGGREGATE(9,3,V70,O70)),_xlfn.AGGREGATE(9,3,AB70,V70))</f>
        <v>2164</v>
      </c>
    </row>
    <row r="71" spans="1:34" x14ac:dyDescent="0.2">
      <c r="A71" s="5" t="s">
        <v>162</v>
      </c>
      <c r="B71" s="5" t="s">
        <v>167</v>
      </c>
      <c r="C71" s="5" t="s">
        <v>14</v>
      </c>
      <c r="D71" s="21" t="s">
        <v>315</v>
      </c>
      <c r="E71" s="18" t="s">
        <v>315</v>
      </c>
      <c r="F71" s="18" t="s">
        <v>315</v>
      </c>
      <c r="G71" s="18" t="s">
        <v>315</v>
      </c>
      <c r="H71" s="18" t="s">
        <v>315</v>
      </c>
      <c r="I71" s="36" t="s">
        <v>315</v>
      </c>
      <c r="J71" s="21">
        <v>10104</v>
      </c>
      <c r="K71" s="18">
        <v>10104</v>
      </c>
      <c r="L71" s="18">
        <v>10104</v>
      </c>
      <c r="M71" s="18">
        <v>10104</v>
      </c>
      <c r="N71" s="18">
        <v>10104</v>
      </c>
      <c r="O71" s="18">
        <v>10104</v>
      </c>
      <c r="P71" s="47">
        <v>14</v>
      </c>
      <c r="Q71" s="31" t="s">
        <v>314</v>
      </c>
      <c r="R71" s="31" t="s">
        <v>314</v>
      </c>
      <c r="S71" s="31" t="s">
        <v>314</v>
      </c>
      <c r="T71" s="31" t="s">
        <v>314</v>
      </c>
      <c r="U71" s="31" t="s">
        <v>314</v>
      </c>
      <c r="V71" s="32" t="s">
        <v>314</v>
      </c>
      <c r="W71" s="21">
        <v>10222</v>
      </c>
      <c r="X71" s="18">
        <v>10222</v>
      </c>
      <c r="Y71" s="18">
        <v>10222</v>
      </c>
      <c r="Z71" s="18">
        <v>10222</v>
      </c>
      <c r="AA71" s="18">
        <v>10222</v>
      </c>
      <c r="AB71" s="18">
        <v>10222</v>
      </c>
      <c r="AC71" s="9" cm="1">
        <f t="array" ref="AC71">IFERROR(_xlfn.IFS(AND(Q71="",W71=""),_xlfn.AGGREGATE(9,3,J71,D71),AND(Q71="",W71&lt;&gt;""),_xlfn.AGGREGATE(9,3,W71,D71),AND(W71="",Q71&lt;&gt;""),_xlfn.AGGREGATE(9,3,Q71,J71)),_xlfn.AGGREGATE(9,3,W71,Q71))</f>
        <v>10222</v>
      </c>
      <c r="AD71" s="10" cm="1">
        <f t="array" ref="AD71">IFERROR(_xlfn.IFS(AND(R71="",X71=""),_xlfn.AGGREGATE(9,3,K71,E71),AND(R71="",X71&lt;&gt;""),_xlfn.AGGREGATE(9,3,X71,E71),AND(X71="",R71&lt;&gt;""),_xlfn.AGGREGATE(9,3,R71,K71)),_xlfn.AGGREGATE(9,3,X71,R71))</f>
        <v>10222</v>
      </c>
      <c r="AE71" s="10" cm="1">
        <f t="array" ref="AE71">IFERROR(_xlfn.IFS(AND(S71="",Y71=""),_xlfn.AGGREGATE(9,3,L71,F71),AND(S71="",Y71&lt;&gt;""),_xlfn.AGGREGATE(9,3,Y71,F71),AND(Y71="",S71&lt;&gt;""),_xlfn.AGGREGATE(9,3,S71,L71)),_xlfn.AGGREGATE(9,3,Y71,S71))</f>
        <v>10222</v>
      </c>
      <c r="AF71" s="10" cm="1">
        <f t="array" ref="AF71">IFERROR(_xlfn.IFS(AND(T71="",Z71=""),_xlfn.AGGREGATE(9,3,M71,G71),AND(T71="",Z71&lt;&gt;""),_xlfn.AGGREGATE(9,3,Z71,G71),AND(Z71="",T71&lt;&gt;""),_xlfn.AGGREGATE(9,3,T71,M71)),_xlfn.AGGREGATE(9,3,Z71,T71))</f>
        <v>10222</v>
      </c>
      <c r="AG71" s="10" cm="1">
        <f t="array" ref="AG71">IFERROR(_xlfn.IFS(AND(U71="",AA71=""),_xlfn.AGGREGATE(9,3,N71,H71),AND(U71="",AA71&lt;&gt;""),_xlfn.AGGREGATE(9,3,AA71,H71),AND(AA71="",U71&lt;&gt;""),_xlfn.AGGREGATE(9,3,U71,N71)),_xlfn.AGGREGATE(9,3,AA71,U71))</f>
        <v>10222</v>
      </c>
      <c r="AH71" s="11" cm="1">
        <f t="array" ref="AH71">IFERROR(_xlfn.IFS(AND(V71="",AB71=""),_xlfn.AGGREGATE(9,3,O71,I71),AND(V71="",AB71&lt;&gt;""),_xlfn.AGGREGATE(9,3,AB71,I71),AND(AB71="",V71&lt;&gt;""),_xlfn.AGGREGATE(9,3,V71,O71)),_xlfn.AGGREGATE(9,3,AB71,V71))</f>
        <v>10222</v>
      </c>
    </row>
    <row r="72" spans="1:34" x14ac:dyDescent="0.2">
      <c r="A72" s="5" t="s">
        <v>162</v>
      </c>
      <c r="B72" s="5" t="s">
        <v>167</v>
      </c>
      <c r="C72" s="5" t="s">
        <v>168</v>
      </c>
      <c r="D72" s="21" t="s">
        <v>315</v>
      </c>
      <c r="E72" s="18" t="s">
        <v>315</v>
      </c>
      <c r="F72" s="18" t="s">
        <v>315</v>
      </c>
      <c r="G72" s="18" t="s">
        <v>315</v>
      </c>
      <c r="H72" s="18" t="s">
        <v>315</v>
      </c>
      <c r="I72" s="36" t="s">
        <v>315</v>
      </c>
      <c r="J72" s="21">
        <v>10798</v>
      </c>
      <c r="K72" s="18">
        <v>10798</v>
      </c>
      <c r="L72" s="18">
        <v>10798</v>
      </c>
      <c r="M72" s="18">
        <v>10798</v>
      </c>
      <c r="N72" s="18">
        <v>10798</v>
      </c>
      <c r="O72" s="18">
        <v>10798</v>
      </c>
      <c r="P72" s="47">
        <v>14</v>
      </c>
      <c r="Q72" s="31" t="s">
        <v>314</v>
      </c>
      <c r="R72" s="31" t="s">
        <v>314</v>
      </c>
      <c r="S72" s="31" t="s">
        <v>314</v>
      </c>
      <c r="T72" s="31" t="s">
        <v>314</v>
      </c>
      <c r="U72" s="31" t="s">
        <v>314</v>
      </c>
      <c r="V72" s="32" t="s">
        <v>314</v>
      </c>
      <c r="W72" s="21">
        <v>9968</v>
      </c>
      <c r="X72" s="18">
        <v>9968</v>
      </c>
      <c r="Y72" s="18">
        <v>9968</v>
      </c>
      <c r="Z72" s="18">
        <v>9968</v>
      </c>
      <c r="AA72" s="18">
        <v>9968</v>
      </c>
      <c r="AB72" s="18">
        <v>9968</v>
      </c>
      <c r="AC72" s="9" cm="1">
        <f t="array" ref="AC72">IFERROR(_xlfn.IFS(AND(Q72="",W72=""),_xlfn.AGGREGATE(9,3,J72,D72),AND(Q72="",W72&lt;&gt;""),_xlfn.AGGREGATE(9,3,W72,D72),AND(W72="",Q72&lt;&gt;""),_xlfn.AGGREGATE(9,3,Q72,J72)),_xlfn.AGGREGATE(9,3,W72,Q72))</f>
        <v>9968</v>
      </c>
      <c r="AD72" s="10" cm="1">
        <f t="array" ref="AD72">IFERROR(_xlfn.IFS(AND(R72="",X72=""),_xlfn.AGGREGATE(9,3,K72,E72),AND(R72="",X72&lt;&gt;""),_xlfn.AGGREGATE(9,3,X72,E72),AND(X72="",R72&lt;&gt;""),_xlfn.AGGREGATE(9,3,R72,K72)),_xlfn.AGGREGATE(9,3,X72,R72))</f>
        <v>9968</v>
      </c>
      <c r="AE72" s="10" cm="1">
        <f t="array" ref="AE72">IFERROR(_xlfn.IFS(AND(S72="",Y72=""),_xlfn.AGGREGATE(9,3,L72,F72),AND(S72="",Y72&lt;&gt;""),_xlfn.AGGREGATE(9,3,Y72,F72),AND(Y72="",S72&lt;&gt;""),_xlfn.AGGREGATE(9,3,S72,L72)),_xlfn.AGGREGATE(9,3,Y72,S72))</f>
        <v>9968</v>
      </c>
      <c r="AF72" s="10" cm="1">
        <f t="array" ref="AF72">IFERROR(_xlfn.IFS(AND(T72="",Z72=""),_xlfn.AGGREGATE(9,3,M72,G72),AND(T72="",Z72&lt;&gt;""),_xlfn.AGGREGATE(9,3,Z72,G72),AND(Z72="",T72&lt;&gt;""),_xlfn.AGGREGATE(9,3,T72,M72)),_xlfn.AGGREGATE(9,3,Z72,T72))</f>
        <v>9968</v>
      </c>
      <c r="AG72" s="10" cm="1">
        <f t="array" ref="AG72">IFERROR(_xlfn.IFS(AND(U72="",AA72=""),_xlfn.AGGREGATE(9,3,N72,H72),AND(U72="",AA72&lt;&gt;""),_xlfn.AGGREGATE(9,3,AA72,H72),AND(AA72="",U72&lt;&gt;""),_xlfn.AGGREGATE(9,3,U72,N72)),_xlfn.AGGREGATE(9,3,AA72,U72))</f>
        <v>9968</v>
      </c>
      <c r="AH72" s="11" cm="1">
        <f t="array" ref="AH72">IFERROR(_xlfn.IFS(AND(V72="",AB72=""),_xlfn.AGGREGATE(9,3,O72,I72),AND(V72="",AB72&lt;&gt;""),_xlfn.AGGREGATE(9,3,AB72,I72),AND(AB72="",V72&lt;&gt;""),_xlfn.AGGREGATE(9,3,V72,O72)),_xlfn.AGGREGATE(9,3,AB72,V72))</f>
        <v>9968</v>
      </c>
    </row>
    <row r="73" spans="1:34" x14ac:dyDescent="0.2">
      <c r="A73" s="5" t="s">
        <v>180</v>
      </c>
      <c r="B73" s="5" t="s">
        <v>183</v>
      </c>
      <c r="C73" s="5" t="s">
        <v>13</v>
      </c>
      <c r="D73" s="21">
        <v>627</v>
      </c>
      <c r="E73" s="18">
        <v>627</v>
      </c>
      <c r="F73" s="18">
        <v>627</v>
      </c>
      <c r="G73" s="18">
        <v>627</v>
      </c>
      <c r="H73" s="18">
        <v>627</v>
      </c>
      <c r="I73" s="36">
        <v>627</v>
      </c>
      <c r="J73" s="21">
        <v>44144</v>
      </c>
      <c r="K73" s="18">
        <v>44144</v>
      </c>
      <c r="L73" s="18">
        <v>44144</v>
      </c>
      <c r="M73" s="18">
        <v>43972</v>
      </c>
      <c r="N73" s="18">
        <v>43336</v>
      </c>
      <c r="O73" s="18">
        <v>43336</v>
      </c>
      <c r="P73" s="47">
        <v>11</v>
      </c>
      <c r="Q73" s="31">
        <v>268</v>
      </c>
      <c r="R73" s="31">
        <v>268</v>
      </c>
      <c r="S73" s="31">
        <v>268</v>
      </c>
      <c r="T73" s="31">
        <v>268</v>
      </c>
      <c r="U73" s="31">
        <v>268</v>
      </c>
      <c r="V73" s="32">
        <v>268</v>
      </c>
      <c r="W73" s="21">
        <v>24405</v>
      </c>
      <c r="X73" s="18">
        <v>24405</v>
      </c>
      <c r="Y73" s="18">
        <v>24405</v>
      </c>
      <c r="Z73" s="18">
        <v>24405</v>
      </c>
      <c r="AA73" s="18">
        <v>24405</v>
      </c>
      <c r="AB73" s="18">
        <v>24405</v>
      </c>
      <c r="AC73" s="9" cm="1">
        <f t="array" ref="AC73">IFERROR(_xlfn.IFS(AND(Q73="",W73=""),_xlfn.AGGREGATE(9,3,J73,D73),AND(Q73="",W73&lt;&gt;""),_xlfn.AGGREGATE(9,3,W73,D73),AND(W73="",Q73&lt;&gt;""),_xlfn.AGGREGATE(9,3,Q73,J73)),_xlfn.AGGREGATE(9,3,W73,Q73))</f>
        <v>24673</v>
      </c>
      <c r="AD73" s="10" cm="1">
        <f t="array" ref="AD73">IFERROR(_xlfn.IFS(AND(R73="",X73=""),_xlfn.AGGREGATE(9,3,K73,E73),AND(R73="",X73&lt;&gt;""),_xlfn.AGGREGATE(9,3,X73,E73),AND(X73="",R73&lt;&gt;""),_xlfn.AGGREGATE(9,3,R73,K73)),_xlfn.AGGREGATE(9,3,X73,R73))</f>
        <v>24673</v>
      </c>
      <c r="AE73" s="10" cm="1">
        <f t="array" ref="AE73">IFERROR(_xlfn.IFS(AND(S73="",Y73=""),_xlfn.AGGREGATE(9,3,L73,F73),AND(S73="",Y73&lt;&gt;""),_xlfn.AGGREGATE(9,3,Y73,F73),AND(Y73="",S73&lt;&gt;""),_xlfn.AGGREGATE(9,3,S73,L73)),_xlfn.AGGREGATE(9,3,Y73,S73))</f>
        <v>24673</v>
      </c>
      <c r="AF73" s="10" cm="1">
        <f t="array" ref="AF73">IFERROR(_xlfn.IFS(AND(T73="",Z73=""),_xlfn.AGGREGATE(9,3,M73,G73),AND(T73="",Z73&lt;&gt;""),_xlfn.AGGREGATE(9,3,Z73,G73),AND(Z73="",T73&lt;&gt;""),_xlfn.AGGREGATE(9,3,T73,M73)),_xlfn.AGGREGATE(9,3,Z73,T73))</f>
        <v>24673</v>
      </c>
      <c r="AG73" s="10" cm="1">
        <f t="array" ref="AG73">IFERROR(_xlfn.IFS(AND(U73="",AA73=""),_xlfn.AGGREGATE(9,3,N73,H73),AND(U73="",AA73&lt;&gt;""),_xlfn.AGGREGATE(9,3,AA73,H73),AND(AA73="",U73&lt;&gt;""),_xlfn.AGGREGATE(9,3,U73,N73)),_xlfn.AGGREGATE(9,3,AA73,U73))</f>
        <v>24673</v>
      </c>
      <c r="AH73" s="11" cm="1">
        <f t="array" ref="AH73">IFERROR(_xlfn.IFS(AND(V73="",AB73=""),_xlfn.AGGREGATE(9,3,O73,I73),AND(V73="",AB73&lt;&gt;""),_xlfn.AGGREGATE(9,3,AB73,I73),AND(AB73="",V73&lt;&gt;""),_xlfn.AGGREGATE(9,3,V73,O73)),_xlfn.AGGREGATE(9,3,AB73,V73))</f>
        <v>24673</v>
      </c>
    </row>
    <row r="74" spans="1:34" x14ac:dyDescent="0.2">
      <c r="A74" s="5" t="s">
        <v>51</v>
      </c>
      <c r="B74" s="5" t="s">
        <v>55</v>
      </c>
      <c r="C74" s="5" t="s">
        <v>5</v>
      </c>
      <c r="D74" s="21">
        <v>233</v>
      </c>
      <c r="E74" s="18">
        <v>233</v>
      </c>
      <c r="F74" s="18">
        <v>233</v>
      </c>
      <c r="G74" s="18">
        <v>233</v>
      </c>
      <c r="H74" s="18">
        <v>233</v>
      </c>
      <c r="I74" s="36">
        <v>233</v>
      </c>
      <c r="J74" s="21">
        <v>26756</v>
      </c>
      <c r="K74" s="18">
        <v>26892</v>
      </c>
      <c r="L74" s="18">
        <v>26818</v>
      </c>
      <c r="M74" s="18">
        <v>26892</v>
      </c>
      <c r="N74" s="18">
        <v>26807</v>
      </c>
      <c r="O74" s="18">
        <v>26807</v>
      </c>
      <c r="P74" s="47">
        <v>6</v>
      </c>
      <c r="Q74" s="31" t="s">
        <v>314</v>
      </c>
      <c r="R74" s="31" t="s">
        <v>314</v>
      </c>
      <c r="S74" s="31" t="s">
        <v>314</v>
      </c>
      <c r="T74" s="31" t="s">
        <v>314</v>
      </c>
      <c r="U74" s="31" t="s">
        <v>314</v>
      </c>
      <c r="V74" s="32" t="s">
        <v>314</v>
      </c>
      <c r="W74" s="21">
        <v>26755</v>
      </c>
      <c r="X74" s="18">
        <v>26817</v>
      </c>
      <c r="Y74" s="18">
        <v>26817</v>
      </c>
      <c r="Z74" s="18">
        <v>26817</v>
      </c>
      <c r="AA74" s="18">
        <v>26806</v>
      </c>
      <c r="AB74" s="18">
        <v>26806</v>
      </c>
      <c r="AC74" s="9" cm="1">
        <f t="array" ref="AC74">IFERROR(_xlfn.IFS(AND(Q74="",W74=""),_xlfn.AGGREGATE(9,3,J74,D74),AND(Q74="",W74&lt;&gt;""),_xlfn.AGGREGATE(9,3,W74,D74),AND(W74="",Q74&lt;&gt;""),_xlfn.AGGREGATE(9,3,Q74,J74)),_xlfn.AGGREGATE(9,3,W74,Q74))</f>
        <v>26988</v>
      </c>
      <c r="AD74" s="10" cm="1">
        <f t="array" ref="AD74">IFERROR(_xlfn.IFS(AND(R74="",X74=""),_xlfn.AGGREGATE(9,3,K74,E74),AND(R74="",X74&lt;&gt;""),_xlfn.AGGREGATE(9,3,X74,E74),AND(X74="",R74&lt;&gt;""),_xlfn.AGGREGATE(9,3,R74,K74)),_xlfn.AGGREGATE(9,3,X74,R74))</f>
        <v>27050</v>
      </c>
      <c r="AE74" s="10" cm="1">
        <f t="array" ref="AE74">IFERROR(_xlfn.IFS(AND(S74="",Y74=""),_xlfn.AGGREGATE(9,3,L74,F74),AND(S74="",Y74&lt;&gt;""),_xlfn.AGGREGATE(9,3,Y74,F74),AND(Y74="",S74&lt;&gt;""),_xlfn.AGGREGATE(9,3,S74,L74)),_xlfn.AGGREGATE(9,3,Y74,S74))</f>
        <v>27050</v>
      </c>
      <c r="AF74" s="10" cm="1">
        <f t="array" ref="AF74">IFERROR(_xlfn.IFS(AND(T74="",Z74=""),_xlfn.AGGREGATE(9,3,M74,G74),AND(T74="",Z74&lt;&gt;""),_xlfn.AGGREGATE(9,3,Z74,G74),AND(Z74="",T74&lt;&gt;""),_xlfn.AGGREGATE(9,3,T74,M74)),_xlfn.AGGREGATE(9,3,Z74,T74))</f>
        <v>27050</v>
      </c>
      <c r="AG74" s="10" cm="1">
        <f t="array" ref="AG74">IFERROR(_xlfn.IFS(AND(U74="",AA74=""),_xlfn.AGGREGATE(9,3,N74,H74),AND(U74="",AA74&lt;&gt;""),_xlfn.AGGREGATE(9,3,AA74,H74),AND(AA74="",U74&lt;&gt;""),_xlfn.AGGREGATE(9,3,U74,N74)),_xlfn.AGGREGATE(9,3,AA74,U74))</f>
        <v>27039</v>
      </c>
      <c r="AH74" s="11" cm="1">
        <f t="array" ref="AH74">IFERROR(_xlfn.IFS(AND(V74="",AB74=""),_xlfn.AGGREGATE(9,3,O74,I74),AND(V74="",AB74&lt;&gt;""),_xlfn.AGGREGATE(9,3,AB74,I74),AND(AB74="",V74&lt;&gt;""),_xlfn.AGGREGATE(9,3,V74,O74)),_xlfn.AGGREGATE(9,3,AB74,V74))</f>
        <v>27039</v>
      </c>
    </row>
    <row r="75" spans="1:34" x14ac:dyDescent="0.2">
      <c r="A75" s="5" t="s">
        <v>74</v>
      </c>
      <c r="B75" s="5" t="s">
        <v>77</v>
      </c>
      <c r="C75" s="5" t="s">
        <v>14</v>
      </c>
      <c r="D75" s="21">
        <v>505</v>
      </c>
      <c r="E75" s="18">
        <v>505</v>
      </c>
      <c r="F75" s="18">
        <v>505</v>
      </c>
      <c r="G75" s="18">
        <v>505</v>
      </c>
      <c r="H75" s="18">
        <v>505</v>
      </c>
      <c r="I75" s="36">
        <v>505</v>
      </c>
      <c r="J75" s="21" t="s">
        <v>315</v>
      </c>
      <c r="K75" s="18" t="s">
        <v>315</v>
      </c>
      <c r="L75" s="18" t="s">
        <v>315</v>
      </c>
      <c r="M75" s="18" t="s">
        <v>315</v>
      </c>
      <c r="N75" s="18" t="s">
        <v>315</v>
      </c>
      <c r="O75" s="18" t="s">
        <v>315</v>
      </c>
      <c r="P75" s="47">
        <v>6</v>
      </c>
      <c r="Q75" s="31">
        <v>505</v>
      </c>
      <c r="R75" s="31">
        <v>505</v>
      </c>
      <c r="S75" s="31">
        <v>505</v>
      </c>
      <c r="T75" s="31">
        <v>505</v>
      </c>
      <c r="U75" s="31">
        <v>505</v>
      </c>
      <c r="V75" s="32">
        <v>505</v>
      </c>
      <c r="W75" s="7"/>
      <c r="X75" s="6"/>
      <c r="Y75" s="6"/>
      <c r="Z75" s="6"/>
      <c r="AA75" s="6"/>
      <c r="AB75" s="6"/>
      <c r="AC75" s="9" cm="1">
        <f t="array" ref="AC75">IFERROR(_xlfn.IFS(AND(Q75="",W75=""),_xlfn.AGGREGATE(9,3,J75,D75),AND(Q75="",W75&lt;&gt;""),_xlfn.AGGREGATE(9,3,W75,D75),AND(W75="",Q75&lt;&gt;""),_xlfn.AGGREGATE(9,3,Q75,J75)),_xlfn.AGGREGATE(9,3,W75,Q75))</f>
        <v>505</v>
      </c>
      <c r="AD75" s="10" cm="1">
        <f t="array" ref="AD75">IFERROR(_xlfn.IFS(AND(R75="",X75=""),_xlfn.AGGREGATE(9,3,K75,E75),AND(R75="",X75&lt;&gt;""),_xlfn.AGGREGATE(9,3,X75,E75),AND(X75="",R75&lt;&gt;""),_xlfn.AGGREGATE(9,3,R75,K75)),_xlfn.AGGREGATE(9,3,X75,R75))</f>
        <v>505</v>
      </c>
      <c r="AE75" s="10" cm="1">
        <f t="array" ref="AE75">IFERROR(_xlfn.IFS(AND(S75="",Y75=""),_xlfn.AGGREGATE(9,3,L75,F75),AND(S75="",Y75&lt;&gt;""),_xlfn.AGGREGATE(9,3,Y75,F75),AND(Y75="",S75&lt;&gt;""),_xlfn.AGGREGATE(9,3,S75,L75)),_xlfn.AGGREGATE(9,3,Y75,S75))</f>
        <v>505</v>
      </c>
      <c r="AF75" s="10" cm="1">
        <f t="array" ref="AF75">IFERROR(_xlfn.IFS(AND(T75="",Z75=""),_xlfn.AGGREGATE(9,3,M75,G75),AND(T75="",Z75&lt;&gt;""),_xlfn.AGGREGATE(9,3,Z75,G75),AND(Z75="",T75&lt;&gt;""),_xlfn.AGGREGATE(9,3,T75,M75)),_xlfn.AGGREGATE(9,3,Z75,T75))</f>
        <v>505</v>
      </c>
      <c r="AG75" s="10" cm="1">
        <f t="array" ref="AG75">IFERROR(_xlfn.IFS(AND(U75="",AA75=""),_xlfn.AGGREGATE(9,3,N75,H75),AND(U75="",AA75&lt;&gt;""),_xlfn.AGGREGATE(9,3,AA75,H75),AND(AA75="",U75&lt;&gt;""),_xlfn.AGGREGATE(9,3,U75,N75)),_xlfn.AGGREGATE(9,3,AA75,U75))</f>
        <v>505</v>
      </c>
      <c r="AH75" s="11" cm="1">
        <f t="array" ref="AH75">IFERROR(_xlfn.IFS(AND(V75="",AB75=""),_xlfn.AGGREGATE(9,3,O75,I75),AND(V75="",AB75&lt;&gt;""),_xlfn.AGGREGATE(9,3,AB75,I75),AND(AB75="",V75&lt;&gt;""),_xlfn.AGGREGATE(9,3,V75,O75)),_xlfn.AGGREGATE(9,3,AB75,V75))</f>
        <v>505</v>
      </c>
    </row>
    <row r="76" spans="1:34" x14ac:dyDescent="0.2">
      <c r="A76" s="5" t="s">
        <v>74</v>
      </c>
      <c r="B76" s="5" t="s">
        <v>77</v>
      </c>
      <c r="C76" s="5" t="s">
        <v>5</v>
      </c>
      <c r="D76" s="21">
        <v>2282</v>
      </c>
      <c r="E76" s="18">
        <v>2282</v>
      </c>
      <c r="F76" s="18">
        <v>2282</v>
      </c>
      <c r="G76" s="18">
        <v>2282</v>
      </c>
      <c r="H76" s="18">
        <v>2282</v>
      </c>
      <c r="I76" s="36">
        <v>2282</v>
      </c>
      <c r="J76" s="21" t="s">
        <v>315</v>
      </c>
      <c r="K76" s="18" t="s">
        <v>315</v>
      </c>
      <c r="L76" s="18" t="s">
        <v>315</v>
      </c>
      <c r="M76" s="18" t="s">
        <v>315</v>
      </c>
      <c r="N76" s="18" t="s">
        <v>315</v>
      </c>
      <c r="O76" s="18" t="s">
        <v>315</v>
      </c>
      <c r="P76" s="47">
        <v>6</v>
      </c>
      <c r="Q76" s="31">
        <v>2093</v>
      </c>
      <c r="R76" s="31">
        <v>1872</v>
      </c>
      <c r="S76" s="31">
        <v>1971</v>
      </c>
      <c r="T76" s="31">
        <v>2186</v>
      </c>
      <c r="U76" s="31">
        <v>2186</v>
      </c>
      <c r="V76" s="32">
        <v>2198</v>
      </c>
      <c r="W76" s="7"/>
      <c r="X76" s="6"/>
      <c r="Y76" s="6"/>
      <c r="Z76" s="6"/>
      <c r="AA76" s="6"/>
      <c r="AB76" s="6"/>
      <c r="AC76" s="9" cm="1">
        <f t="array" ref="AC76">IFERROR(_xlfn.IFS(AND(Q76="",W76=""),_xlfn.AGGREGATE(9,3,J76,D76),AND(Q76="",W76&lt;&gt;""),_xlfn.AGGREGATE(9,3,W76,D76),AND(W76="",Q76&lt;&gt;""),_xlfn.AGGREGATE(9,3,Q76,J76)),_xlfn.AGGREGATE(9,3,W76,Q76))</f>
        <v>2093</v>
      </c>
      <c r="AD76" s="10" cm="1">
        <f t="array" ref="AD76">IFERROR(_xlfn.IFS(AND(R76="",X76=""),_xlfn.AGGREGATE(9,3,K76,E76),AND(R76="",X76&lt;&gt;""),_xlfn.AGGREGATE(9,3,X76,E76),AND(X76="",R76&lt;&gt;""),_xlfn.AGGREGATE(9,3,R76,K76)),_xlfn.AGGREGATE(9,3,X76,R76))</f>
        <v>1872</v>
      </c>
      <c r="AE76" s="10" cm="1">
        <f t="array" ref="AE76">IFERROR(_xlfn.IFS(AND(S76="",Y76=""),_xlfn.AGGREGATE(9,3,L76,F76),AND(S76="",Y76&lt;&gt;""),_xlfn.AGGREGATE(9,3,Y76,F76),AND(Y76="",S76&lt;&gt;""),_xlfn.AGGREGATE(9,3,S76,L76)),_xlfn.AGGREGATE(9,3,Y76,S76))</f>
        <v>1971</v>
      </c>
      <c r="AF76" s="10" cm="1">
        <f t="array" ref="AF76">IFERROR(_xlfn.IFS(AND(T76="",Z76=""),_xlfn.AGGREGATE(9,3,M76,G76),AND(T76="",Z76&lt;&gt;""),_xlfn.AGGREGATE(9,3,Z76,G76),AND(Z76="",T76&lt;&gt;""),_xlfn.AGGREGATE(9,3,T76,M76)),_xlfn.AGGREGATE(9,3,Z76,T76))</f>
        <v>2186</v>
      </c>
      <c r="AG76" s="10" cm="1">
        <f t="array" ref="AG76">IFERROR(_xlfn.IFS(AND(U76="",AA76=""),_xlfn.AGGREGATE(9,3,N76,H76),AND(U76="",AA76&lt;&gt;""),_xlfn.AGGREGATE(9,3,AA76,H76),AND(AA76="",U76&lt;&gt;""),_xlfn.AGGREGATE(9,3,U76,N76)),_xlfn.AGGREGATE(9,3,AA76,U76))</f>
        <v>2186</v>
      </c>
      <c r="AH76" s="11" cm="1">
        <f t="array" ref="AH76">IFERROR(_xlfn.IFS(AND(V76="",AB76=""),_xlfn.AGGREGATE(9,3,O76,I76),AND(V76="",AB76&lt;&gt;""),_xlfn.AGGREGATE(9,3,AB76,I76),AND(AB76="",V76&lt;&gt;""),_xlfn.AGGREGATE(9,3,V76,O76)),_xlfn.AGGREGATE(9,3,AB76,V76))</f>
        <v>2198</v>
      </c>
    </row>
    <row r="77" spans="1:34" x14ac:dyDescent="0.2">
      <c r="A77" s="5" t="s">
        <v>264</v>
      </c>
      <c r="B77" s="5" t="s">
        <v>268</v>
      </c>
      <c r="C77" s="5" t="s">
        <v>27</v>
      </c>
      <c r="D77" s="21" t="s">
        <v>315</v>
      </c>
      <c r="E77" s="18" t="s">
        <v>315</v>
      </c>
      <c r="F77" s="18" t="s">
        <v>315</v>
      </c>
      <c r="G77" s="18" t="s">
        <v>315</v>
      </c>
      <c r="H77" s="18" t="s">
        <v>315</v>
      </c>
      <c r="I77" s="36" t="s">
        <v>315</v>
      </c>
      <c r="J77" s="21">
        <v>58465</v>
      </c>
      <c r="K77" s="18">
        <v>46452</v>
      </c>
      <c r="L77" s="18">
        <v>38876</v>
      </c>
      <c r="M77" s="18">
        <v>32244</v>
      </c>
      <c r="N77" s="18">
        <v>27643</v>
      </c>
      <c r="O77" s="18">
        <v>27643</v>
      </c>
      <c r="P77" s="47">
        <v>2</v>
      </c>
      <c r="Q77" s="31" t="s">
        <v>314</v>
      </c>
      <c r="R77" s="31" t="s">
        <v>314</v>
      </c>
      <c r="S77" s="31" t="s">
        <v>314</v>
      </c>
      <c r="T77" s="31" t="s">
        <v>314</v>
      </c>
      <c r="U77" s="31" t="s">
        <v>314</v>
      </c>
      <c r="V77" s="32" t="s">
        <v>314</v>
      </c>
      <c r="W77" s="21">
        <v>54759</v>
      </c>
      <c r="X77" s="18">
        <v>44786</v>
      </c>
      <c r="Y77" s="18">
        <v>38219</v>
      </c>
      <c r="Z77" s="18">
        <v>33345</v>
      </c>
      <c r="AA77" s="18">
        <v>28965</v>
      </c>
      <c r="AB77" s="18">
        <v>25741</v>
      </c>
      <c r="AC77" s="9" cm="1">
        <f t="array" ref="AC77">IFERROR(_xlfn.IFS(AND(Q77="",W77=""),_xlfn.AGGREGATE(9,3,J77,D77),AND(Q77="",W77&lt;&gt;""),_xlfn.AGGREGATE(9,3,W77,D77),AND(W77="",Q77&lt;&gt;""),_xlfn.AGGREGATE(9,3,Q77,J77)),_xlfn.AGGREGATE(9,3,W77,Q77))</f>
        <v>54759</v>
      </c>
      <c r="AD77" s="10" cm="1">
        <f t="array" ref="AD77">IFERROR(_xlfn.IFS(AND(R77="",X77=""),_xlfn.AGGREGATE(9,3,K77,E77),AND(R77="",X77&lt;&gt;""),_xlfn.AGGREGATE(9,3,X77,E77),AND(X77="",R77&lt;&gt;""),_xlfn.AGGREGATE(9,3,R77,K77)),_xlfn.AGGREGATE(9,3,X77,R77))</f>
        <v>44786</v>
      </c>
      <c r="AE77" s="10" cm="1">
        <f t="array" ref="AE77">IFERROR(_xlfn.IFS(AND(S77="",Y77=""),_xlfn.AGGREGATE(9,3,L77,F77),AND(S77="",Y77&lt;&gt;""),_xlfn.AGGREGATE(9,3,Y77,F77),AND(Y77="",S77&lt;&gt;""),_xlfn.AGGREGATE(9,3,S77,L77)),_xlfn.AGGREGATE(9,3,Y77,S77))</f>
        <v>38219</v>
      </c>
      <c r="AF77" s="10" cm="1">
        <f t="array" ref="AF77">IFERROR(_xlfn.IFS(AND(T77="",Z77=""),_xlfn.AGGREGATE(9,3,M77,G77),AND(T77="",Z77&lt;&gt;""),_xlfn.AGGREGATE(9,3,Z77,G77),AND(Z77="",T77&lt;&gt;""),_xlfn.AGGREGATE(9,3,T77,M77)),_xlfn.AGGREGATE(9,3,Z77,T77))</f>
        <v>33345</v>
      </c>
      <c r="AG77" s="10" cm="1">
        <f t="array" ref="AG77">IFERROR(_xlfn.IFS(AND(U77="",AA77=""),_xlfn.AGGREGATE(9,3,N77,H77),AND(U77="",AA77&lt;&gt;""),_xlfn.AGGREGATE(9,3,AA77,H77),AND(AA77="",U77&lt;&gt;""),_xlfn.AGGREGATE(9,3,U77,N77)),_xlfn.AGGREGATE(9,3,AA77,U77))</f>
        <v>28965</v>
      </c>
      <c r="AH77" s="11" cm="1">
        <f t="array" ref="AH77">IFERROR(_xlfn.IFS(AND(V77="",AB77=""),_xlfn.AGGREGATE(9,3,O77,I77),AND(V77="",AB77&lt;&gt;""),_xlfn.AGGREGATE(9,3,AB77,I77),AND(AB77="",V77&lt;&gt;""),_xlfn.AGGREGATE(9,3,V77,O77)),_xlfn.AGGREGATE(9,3,AB77,V77))</f>
        <v>25741</v>
      </c>
    </row>
    <row r="78" spans="1:34" x14ac:dyDescent="0.2">
      <c r="A78" s="5" t="s">
        <v>264</v>
      </c>
      <c r="B78" s="5" t="s">
        <v>268</v>
      </c>
      <c r="C78" s="5" t="s">
        <v>29</v>
      </c>
      <c r="D78" s="21" t="s">
        <v>315</v>
      </c>
      <c r="E78" s="18" t="s">
        <v>315</v>
      </c>
      <c r="F78" s="18" t="s">
        <v>315</v>
      </c>
      <c r="G78" s="18" t="s">
        <v>315</v>
      </c>
      <c r="H78" s="18" t="s">
        <v>315</v>
      </c>
      <c r="I78" s="36" t="s">
        <v>315</v>
      </c>
      <c r="J78" s="21">
        <v>21659</v>
      </c>
      <c r="K78" s="18">
        <v>19023</v>
      </c>
      <c r="L78" s="18">
        <v>17503</v>
      </c>
      <c r="M78" s="18">
        <v>16587</v>
      </c>
      <c r="N78" s="18">
        <v>16004</v>
      </c>
      <c r="O78" s="18">
        <v>16004</v>
      </c>
      <c r="P78" s="47">
        <v>2</v>
      </c>
      <c r="Q78" s="31" t="s">
        <v>314</v>
      </c>
      <c r="R78" s="31" t="s">
        <v>314</v>
      </c>
      <c r="S78" s="31" t="s">
        <v>314</v>
      </c>
      <c r="T78" s="31" t="s">
        <v>314</v>
      </c>
      <c r="U78" s="31" t="s">
        <v>314</v>
      </c>
      <c r="V78" s="32" t="s">
        <v>314</v>
      </c>
      <c r="W78" s="21">
        <v>20338</v>
      </c>
      <c r="X78" s="18">
        <v>18415</v>
      </c>
      <c r="Y78" s="18">
        <v>17152</v>
      </c>
      <c r="Z78" s="18">
        <v>16322</v>
      </c>
      <c r="AA78" s="18">
        <v>15773</v>
      </c>
      <c r="AB78" s="18">
        <v>15401</v>
      </c>
      <c r="AC78" s="9" cm="1">
        <f t="array" ref="AC78">IFERROR(_xlfn.IFS(AND(Q78="",W78=""),_xlfn.AGGREGATE(9,3,J78,D78),AND(Q78="",W78&lt;&gt;""),_xlfn.AGGREGATE(9,3,W78,D78),AND(W78="",Q78&lt;&gt;""),_xlfn.AGGREGATE(9,3,Q78,J78)),_xlfn.AGGREGATE(9,3,W78,Q78))</f>
        <v>20338</v>
      </c>
      <c r="AD78" s="10" cm="1">
        <f t="array" ref="AD78">IFERROR(_xlfn.IFS(AND(R78="",X78=""),_xlfn.AGGREGATE(9,3,K78,E78),AND(R78="",X78&lt;&gt;""),_xlfn.AGGREGATE(9,3,X78,E78),AND(X78="",R78&lt;&gt;""),_xlfn.AGGREGATE(9,3,R78,K78)),_xlfn.AGGREGATE(9,3,X78,R78))</f>
        <v>18415</v>
      </c>
      <c r="AE78" s="10" cm="1">
        <f t="array" ref="AE78">IFERROR(_xlfn.IFS(AND(S78="",Y78=""),_xlfn.AGGREGATE(9,3,L78,F78),AND(S78="",Y78&lt;&gt;""),_xlfn.AGGREGATE(9,3,Y78,F78),AND(Y78="",S78&lt;&gt;""),_xlfn.AGGREGATE(9,3,S78,L78)),_xlfn.AGGREGATE(9,3,Y78,S78))</f>
        <v>17152</v>
      </c>
      <c r="AF78" s="10" cm="1">
        <f t="array" ref="AF78">IFERROR(_xlfn.IFS(AND(T78="",Z78=""),_xlfn.AGGREGATE(9,3,M78,G78),AND(T78="",Z78&lt;&gt;""),_xlfn.AGGREGATE(9,3,Z78,G78),AND(Z78="",T78&lt;&gt;""),_xlfn.AGGREGATE(9,3,T78,M78)),_xlfn.AGGREGATE(9,3,Z78,T78))</f>
        <v>16322</v>
      </c>
      <c r="AG78" s="10" cm="1">
        <f t="array" ref="AG78">IFERROR(_xlfn.IFS(AND(U78="",AA78=""),_xlfn.AGGREGATE(9,3,N78,H78),AND(U78="",AA78&lt;&gt;""),_xlfn.AGGREGATE(9,3,AA78,H78),AND(AA78="",U78&lt;&gt;""),_xlfn.AGGREGATE(9,3,U78,N78)),_xlfn.AGGREGATE(9,3,AA78,U78))</f>
        <v>15773</v>
      </c>
      <c r="AH78" s="11" cm="1">
        <f t="array" ref="AH78">IFERROR(_xlfn.IFS(AND(V78="",AB78=""),_xlfn.AGGREGATE(9,3,O78,I78),AND(V78="",AB78&lt;&gt;""),_xlfn.AGGREGATE(9,3,AB78,I78),AND(AB78="",V78&lt;&gt;""),_xlfn.AGGREGATE(9,3,V78,O78)),_xlfn.AGGREGATE(9,3,AB78,V78))</f>
        <v>15401</v>
      </c>
    </row>
    <row r="79" spans="1:34" x14ac:dyDescent="0.2">
      <c r="A79" s="5" t="s">
        <v>25</v>
      </c>
      <c r="B79" s="5" t="s">
        <v>31</v>
      </c>
      <c r="C79" s="5" t="s">
        <v>27</v>
      </c>
      <c r="D79" s="21">
        <v>2360</v>
      </c>
      <c r="E79" s="18">
        <v>2360</v>
      </c>
      <c r="F79" s="18">
        <v>2360</v>
      </c>
      <c r="G79" s="18">
        <v>2360</v>
      </c>
      <c r="H79" s="18">
        <v>2360</v>
      </c>
      <c r="I79" s="36">
        <v>2360</v>
      </c>
      <c r="J79" s="21">
        <v>997</v>
      </c>
      <c r="K79" s="18">
        <v>997</v>
      </c>
      <c r="L79" s="18">
        <v>997</v>
      </c>
      <c r="M79" s="18">
        <v>997</v>
      </c>
      <c r="N79" s="18">
        <v>997</v>
      </c>
      <c r="O79" s="18">
        <v>997</v>
      </c>
      <c r="P79" s="47">
        <v>7</v>
      </c>
      <c r="Q79" s="31">
        <v>2260</v>
      </c>
      <c r="R79" s="31">
        <v>2260</v>
      </c>
      <c r="S79" s="31">
        <v>2260</v>
      </c>
      <c r="T79" s="31">
        <v>2260</v>
      </c>
      <c r="U79" s="31">
        <v>2260</v>
      </c>
      <c r="V79" s="32">
        <v>2260</v>
      </c>
      <c r="W79" s="21">
        <v>997</v>
      </c>
      <c r="X79" s="18">
        <v>997</v>
      </c>
      <c r="Y79" s="18">
        <v>997</v>
      </c>
      <c r="Z79" s="18">
        <v>997</v>
      </c>
      <c r="AA79" s="18">
        <v>997</v>
      </c>
      <c r="AB79" s="18">
        <v>997</v>
      </c>
      <c r="AC79" s="9" cm="1">
        <f t="array" ref="AC79">IFERROR(_xlfn.IFS(AND(Q79="",W79=""),_xlfn.AGGREGATE(9,3,J79,D79),AND(Q79="",W79&lt;&gt;""),_xlfn.AGGREGATE(9,3,W79,D79),AND(W79="",Q79&lt;&gt;""),_xlfn.AGGREGATE(9,3,Q79,J79)),_xlfn.AGGREGATE(9,3,W79,Q79))</f>
        <v>3257</v>
      </c>
      <c r="AD79" s="10" cm="1">
        <f t="array" ref="AD79">IFERROR(_xlfn.IFS(AND(R79="",X79=""),_xlfn.AGGREGATE(9,3,K79,E79),AND(R79="",X79&lt;&gt;""),_xlfn.AGGREGATE(9,3,X79,E79),AND(X79="",R79&lt;&gt;""),_xlfn.AGGREGATE(9,3,R79,K79)),_xlfn.AGGREGATE(9,3,X79,R79))</f>
        <v>3257</v>
      </c>
      <c r="AE79" s="10" cm="1">
        <f t="array" ref="AE79">IFERROR(_xlfn.IFS(AND(S79="",Y79=""),_xlfn.AGGREGATE(9,3,L79,F79),AND(S79="",Y79&lt;&gt;""),_xlfn.AGGREGATE(9,3,Y79,F79),AND(Y79="",S79&lt;&gt;""),_xlfn.AGGREGATE(9,3,S79,L79)),_xlfn.AGGREGATE(9,3,Y79,S79))</f>
        <v>3257</v>
      </c>
      <c r="AF79" s="10" cm="1">
        <f t="array" ref="AF79">IFERROR(_xlfn.IFS(AND(T79="",Z79=""),_xlfn.AGGREGATE(9,3,M79,G79),AND(T79="",Z79&lt;&gt;""),_xlfn.AGGREGATE(9,3,Z79,G79),AND(Z79="",T79&lt;&gt;""),_xlfn.AGGREGATE(9,3,T79,M79)),_xlfn.AGGREGATE(9,3,Z79,T79))</f>
        <v>3257</v>
      </c>
      <c r="AG79" s="10" cm="1">
        <f t="array" ref="AG79">IFERROR(_xlfn.IFS(AND(U79="",AA79=""),_xlfn.AGGREGATE(9,3,N79,H79),AND(U79="",AA79&lt;&gt;""),_xlfn.AGGREGATE(9,3,AA79,H79),AND(AA79="",U79&lt;&gt;""),_xlfn.AGGREGATE(9,3,U79,N79)),_xlfn.AGGREGATE(9,3,AA79,U79))</f>
        <v>3257</v>
      </c>
      <c r="AH79" s="11" cm="1">
        <f t="array" ref="AH79">IFERROR(_xlfn.IFS(AND(V79="",AB79=""),_xlfn.AGGREGATE(9,3,O79,I79),AND(V79="",AB79&lt;&gt;""),_xlfn.AGGREGATE(9,3,AB79,I79),AND(AB79="",V79&lt;&gt;""),_xlfn.AGGREGATE(9,3,V79,O79)),_xlfn.AGGREGATE(9,3,AB79,V79))</f>
        <v>3257</v>
      </c>
    </row>
    <row r="80" spans="1:34" x14ac:dyDescent="0.2">
      <c r="A80" s="5" t="s">
        <v>25</v>
      </c>
      <c r="B80" s="5" t="s">
        <v>32</v>
      </c>
      <c r="C80" s="5" t="s">
        <v>27</v>
      </c>
      <c r="D80" s="21">
        <v>717</v>
      </c>
      <c r="E80" s="18">
        <v>717</v>
      </c>
      <c r="F80" s="18">
        <v>717</v>
      </c>
      <c r="G80" s="18">
        <v>717</v>
      </c>
      <c r="H80" s="18">
        <v>717</v>
      </c>
      <c r="I80" s="36">
        <v>717</v>
      </c>
      <c r="J80" s="21" t="s">
        <v>315</v>
      </c>
      <c r="K80" s="18" t="s">
        <v>315</v>
      </c>
      <c r="L80" s="18" t="s">
        <v>315</v>
      </c>
      <c r="M80" s="18" t="s">
        <v>315</v>
      </c>
      <c r="N80" s="18" t="s">
        <v>315</v>
      </c>
      <c r="O80" s="18" t="s">
        <v>315</v>
      </c>
      <c r="P80" s="47">
        <v>7</v>
      </c>
      <c r="Q80" s="31">
        <v>217</v>
      </c>
      <c r="R80" s="31">
        <v>217</v>
      </c>
      <c r="S80" s="31">
        <v>217</v>
      </c>
      <c r="T80" s="31">
        <v>217</v>
      </c>
      <c r="U80" s="31">
        <v>217</v>
      </c>
      <c r="V80" s="32">
        <v>217</v>
      </c>
      <c r="W80" s="7"/>
      <c r="X80" s="6"/>
      <c r="Y80" s="6"/>
      <c r="Z80" s="6"/>
      <c r="AA80" s="6"/>
      <c r="AB80" s="6"/>
      <c r="AC80" s="9" cm="1">
        <f t="array" ref="AC80">IFERROR(_xlfn.IFS(AND(Q80="",W80=""),_xlfn.AGGREGATE(9,3,J80,D80),AND(Q80="",W80&lt;&gt;""),_xlfn.AGGREGATE(9,3,W80,D80),AND(W80="",Q80&lt;&gt;""),_xlfn.AGGREGATE(9,3,Q80,J80)),_xlfn.AGGREGATE(9,3,W80,Q80))</f>
        <v>217</v>
      </c>
      <c r="AD80" s="10" cm="1">
        <f t="array" ref="AD80">IFERROR(_xlfn.IFS(AND(R80="",X80=""),_xlfn.AGGREGATE(9,3,K80,E80),AND(R80="",X80&lt;&gt;""),_xlfn.AGGREGATE(9,3,X80,E80),AND(X80="",R80&lt;&gt;""),_xlfn.AGGREGATE(9,3,R80,K80)),_xlfn.AGGREGATE(9,3,X80,R80))</f>
        <v>217</v>
      </c>
      <c r="AE80" s="10" cm="1">
        <f t="array" ref="AE80">IFERROR(_xlfn.IFS(AND(S80="",Y80=""),_xlfn.AGGREGATE(9,3,L80,F80),AND(S80="",Y80&lt;&gt;""),_xlfn.AGGREGATE(9,3,Y80,F80),AND(Y80="",S80&lt;&gt;""),_xlfn.AGGREGATE(9,3,S80,L80)),_xlfn.AGGREGATE(9,3,Y80,S80))</f>
        <v>217</v>
      </c>
      <c r="AF80" s="10" cm="1">
        <f t="array" ref="AF80">IFERROR(_xlfn.IFS(AND(T80="",Z80=""),_xlfn.AGGREGATE(9,3,M80,G80),AND(T80="",Z80&lt;&gt;""),_xlfn.AGGREGATE(9,3,Z80,G80),AND(Z80="",T80&lt;&gt;""),_xlfn.AGGREGATE(9,3,T80,M80)),_xlfn.AGGREGATE(9,3,Z80,T80))</f>
        <v>217</v>
      </c>
      <c r="AG80" s="10" cm="1">
        <f t="array" ref="AG80">IFERROR(_xlfn.IFS(AND(U80="",AA80=""),_xlfn.AGGREGATE(9,3,N80,H80),AND(U80="",AA80&lt;&gt;""),_xlfn.AGGREGATE(9,3,AA80,H80),AND(AA80="",U80&lt;&gt;""),_xlfn.AGGREGATE(9,3,U80,N80)),_xlfn.AGGREGATE(9,3,AA80,U80))</f>
        <v>217</v>
      </c>
      <c r="AH80" s="11" cm="1">
        <f t="array" ref="AH80">IFERROR(_xlfn.IFS(AND(V80="",AB80=""),_xlfn.AGGREGATE(9,3,O80,I80),AND(V80="",AB80&lt;&gt;""),_xlfn.AGGREGATE(9,3,AB80,I80),AND(AB80="",V80&lt;&gt;""),_xlfn.AGGREGATE(9,3,V80,O80)),_xlfn.AGGREGATE(9,3,AB80,V80))</f>
        <v>217</v>
      </c>
    </row>
    <row r="81" spans="1:34" x14ac:dyDescent="0.2">
      <c r="A81" s="5" t="s">
        <v>86</v>
      </c>
      <c r="B81" s="5" t="s">
        <v>87</v>
      </c>
      <c r="C81" s="5" t="s">
        <v>14</v>
      </c>
      <c r="D81" s="21" t="s">
        <v>315</v>
      </c>
      <c r="E81" s="18" t="s">
        <v>315</v>
      </c>
      <c r="F81" s="18" t="s">
        <v>315</v>
      </c>
      <c r="G81" s="18" t="s">
        <v>315</v>
      </c>
      <c r="H81" s="18" t="s">
        <v>315</v>
      </c>
      <c r="I81" s="36" t="s">
        <v>315</v>
      </c>
      <c r="J81" s="21">
        <v>10043</v>
      </c>
      <c r="K81" s="18">
        <v>10070</v>
      </c>
      <c r="L81" s="18">
        <v>10043</v>
      </c>
      <c r="M81" s="18">
        <v>10070</v>
      </c>
      <c r="N81" s="18">
        <v>10043</v>
      </c>
      <c r="O81" s="18">
        <v>10043</v>
      </c>
      <c r="P81" s="47" t="s">
        <v>314</v>
      </c>
      <c r="Q81" s="31" t="s">
        <v>314</v>
      </c>
      <c r="R81" s="31" t="s">
        <v>314</v>
      </c>
      <c r="S81" s="31" t="s">
        <v>314</v>
      </c>
      <c r="T81" s="31" t="s">
        <v>314</v>
      </c>
      <c r="U81" s="31" t="s">
        <v>314</v>
      </c>
      <c r="V81" s="32" t="s">
        <v>314</v>
      </c>
      <c r="W81" s="7" t="s">
        <v>314</v>
      </c>
      <c r="X81" s="6" t="s">
        <v>314</v>
      </c>
      <c r="Y81" s="6" t="s">
        <v>314</v>
      </c>
      <c r="Z81" s="6" t="s">
        <v>314</v>
      </c>
      <c r="AA81" s="6" t="s">
        <v>314</v>
      </c>
      <c r="AB81" s="6" t="s">
        <v>314</v>
      </c>
      <c r="AC81" s="9" cm="1">
        <f t="array" ref="AC81">IFERROR(_xlfn.IFS(AND(Q81="",W81=""),_xlfn.AGGREGATE(9,3,J81,D81),AND(Q81="",W81&lt;&gt;""),_xlfn.AGGREGATE(9,3,W81,D81),AND(W81="",Q81&lt;&gt;""),_xlfn.AGGREGATE(9,3,Q81,J81)),_xlfn.AGGREGATE(9,3,W81,Q81))</f>
        <v>10043</v>
      </c>
      <c r="AD81" s="10" cm="1">
        <f t="array" ref="AD81">IFERROR(_xlfn.IFS(AND(R81="",X81=""),_xlfn.AGGREGATE(9,3,K81,E81),AND(R81="",X81&lt;&gt;""),_xlfn.AGGREGATE(9,3,X81,E81),AND(X81="",R81&lt;&gt;""),_xlfn.AGGREGATE(9,3,R81,K81)),_xlfn.AGGREGATE(9,3,X81,R81))</f>
        <v>10070</v>
      </c>
      <c r="AE81" s="10" cm="1">
        <f t="array" ref="AE81">IFERROR(_xlfn.IFS(AND(S81="",Y81=""),_xlfn.AGGREGATE(9,3,L81,F81),AND(S81="",Y81&lt;&gt;""),_xlfn.AGGREGATE(9,3,Y81,F81),AND(Y81="",S81&lt;&gt;""),_xlfn.AGGREGATE(9,3,S81,L81)),_xlfn.AGGREGATE(9,3,Y81,S81))</f>
        <v>10043</v>
      </c>
      <c r="AF81" s="10" cm="1">
        <f t="array" ref="AF81">IFERROR(_xlfn.IFS(AND(T81="",Z81=""),_xlfn.AGGREGATE(9,3,M81,G81),AND(T81="",Z81&lt;&gt;""),_xlfn.AGGREGATE(9,3,Z81,G81),AND(Z81="",T81&lt;&gt;""),_xlfn.AGGREGATE(9,3,T81,M81)),_xlfn.AGGREGATE(9,3,Z81,T81))</f>
        <v>10070</v>
      </c>
      <c r="AG81" s="10" cm="1">
        <f t="array" ref="AG81">IFERROR(_xlfn.IFS(AND(U81="",AA81=""),_xlfn.AGGREGATE(9,3,N81,H81),AND(U81="",AA81&lt;&gt;""),_xlfn.AGGREGATE(9,3,AA81,H81),AND(AA81="",U81&lt;&gt;""),_xlfn.AGGREGATE(9,3,U81,N81)),_xlfn.AGGREGATE(9,3,AA81,U81))</f>
        <v>10043</v>
      </c>
      <c r="AH81" s="11" cm="1">
        <f t="array" ref="AH81">IFERROR(_xlfn.IFS(AND(V81="",AB81=""),_xlfn.AGGREGATE(9,3,O81,I81),AND(V81="",AB81&lt;&gt;""),_xlfn.AGGREGATE(9,3,AB81,I81),AND(AB81="",V81&lt;&gt;""),_xlfn.AGGREGATE(9,3,V81,O81)),_xlfn.AGGREGATE(9,3,AB81,V81))</f>
        <v>10043</v>
      </c>
    </row>
    <row r="82" spans="1:34" x14ac:dyDescent="0.2">
      <c r="A82" s="5" t="s">
        <v>86</v>
      </c>
      <c r="B82" s="5" t="s">
        <v>87</v>
      </c>
      <c r="C82" s="5" t="s">
        <v>8</v>
      </c>
      <c r="D82" s="21" t="s">
        <v>315</v>
      </c>
      <c r="E82" s="18" t="s">
        <v>315</v>
      </c>
      <c r="F82" s="18" t="s">
        <v>315</v>
      </c>
      <c r="G82" s="18" t="s">
        <v>315</v>
      </c>
      <c r="H82" s="18" t="s">
        <v>315</v>
      </c>
      <c r="I82" s="36" t="s">
        <v>315</v>
      </c>
      <c r="J82" s="21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47" t="s">
        <v>314</v>
      </c>
      <c r="Q82" s="31" t="s">
        <v>314</v>
      </c>
      <c r="R82" s="31" t="s">
        <v>314</v>
      </c>
      <c r="S82" s="31" t="s">
        <v>314</v>
      </c>
      <c r="T82" s="31" t="s">
        <v>314</v>
      </c>
      <c r="U82" s="31" t="s">
        <v>314</v>
      </c>
      <c r="V82" s="32" t="s">
        <v>314</v>
      </c>
      <c r="W82" s="7" t="s">
        <v>314</v>
      </c>
      <c r="X82" s="6" t="s">
        <v>314</v>
      </c>
      <c r="Y82" s="6" t="s">
        <v>314</v>
      </c>
      <c r="Z82" s="6" t="s">
        <v>314</v>
      </c>
      <c r="AA82" s="6" t="s">
        <v>314</v>
      </c>
      <c r="AB82" s="6" t="s">
        <v>314</v>
      </c>
      <c r="AC82" s="9" cm="1">
        <f t="array" ref="AC82">IFERROR(_xlfn.IFS(AND(Q82="",W82=""),_xlfn.AGGREGATE(9,3,J82,D82),AND(Q82="",W82&lt;&gt;""),_xlfn.AGGREGATE(9,3,W82,D82),AND(W82="",Q82&lt;&gt;""),_xlfn.AGGREGATE(9,3,Q82,J82)),_xlfn.AGGREGATE(9,3,W82,Q82))</f>
        <v>0</v>
      </c>
      <c r="AD82" s="10" cm="1">
        <f t="array" ref="AD82">IFERROR(_xlfn.IFS(AND(R82="",X82=""),_xlfn.AGGREGATE(9,3,K82,E82),AND(R82="",X82&lt;&gt;""),_xlfn.AGGREGATE(9,3,X82,E82),AND(X82="",R82&lt;&gt;""),_xlfn.AGGREGATE(9,3,R82,K82)),_xlfn.AGGREGATE(9,3,X82,R82))</f>
        <v>0</v>
      </c>
      <c r="AE82" s="10" cm="1">
        <f t="array" ref="AE82">IFERROR(_xlfn.IFS(AND(S82="",Y82=""),_xlfn.AGGREGATE(9,3,L82,F82),AND(S82="",Y82&lt;&gt;""),_xlfn.AGGREGATE(9,3,Y82,F82),AND(Y82="",S82&lt;&gt;""),_xlfn.AGGREGATE(9,3,S82,L82)),_xlfn.AGGREGATE(9,3,Y82,S82))</f>
        <v>0</v>
      </c>
      <c r="AF82" s="10" cm="1">
        <f t="array" ref="AF82">IFERROR(_xlfn.IFS(AND(T82="",Z82=""),_xlfn.AGGREGATE(9,3,M82,G82),AND(T82="",Z82&lt;&gt;""),_xlfn.AGGREGATE(9,3,Z82,G82),AND(Z82="",T82&lt;&gt;""),_xlfn.AGGREGATE(9,3,T82,M82)),_xlfn.AGGREGATE(9,3,Z82,T82))</f>
        <v>0</v>
      </c>
      <c r="AG82" s="10" cm="1">
        <f t="array" ref="AG82">IFERROR(_xlfn.IFS(AND(U82="",AA82=""),_xlfn.AGGREGATE(9,3,N82,H82),AND(U82="",AA82&lt;&gt;""),_xlfn.AGGREGATE(9,3,AA82,H82),AND(AA82="",U82&lt;&gt;""),_xlfn.AGGREGATE(9,3,U82,N82)),_xlfn.AGGREGATE(9,3,AA82,U82))</f>
        <v>0</v>
      </c>
      <c r="AH82" s="11" cm="1">
        <f t="array" ref="AH82">IFERROR(_xlfn.IFS(AND(V82="",AB82=""),_xlfn.AGGREGATE(9,3,O82,I82),AND(V82="",AB82&lt;&gt;""),_xlfn.AGGREGATE(9,3,AB82,I82),AND(AB82="",V82&lt;&gt;""),_xlfn.AGGREGATE(9,3,V82,O82)),_xlfn.AGGREGATE(9,3,AB82,V82))</f>
        <v>0</v>
      </c>
    </row>
    <row r="83" spans="1:34" x14ac:dyDescent="0.2">
      <c r="A83" s="5" t="s">
        <v>51</v>
      </c>
      <c r="B83" s="5" t="s">
        <v>56</v>
      </c>
      <c r="C83" s="5" t="s">
        <v>5</v>
      </c>
      <c r="D83" s="21">
        <v>359</v>
      </c>
      <c r="E83" s="18">
        <v>359</v>
      </c>
      <c r="F83" s="18">
        <v>359</v>
      </c>
      <c r="G83" s="18">
        <v>359</v>
      </c>
      <c r="H83" s="18">
        <v>359</v>
      </c>
      <c r="I83" s="36">
        <v>359</v>
      </c>
      <c r="J83" s="21">
        <v>33546</v>
      </c>
      <c r="K83" s="18">
        <v>30717</v>
      </c>
      <c r="L83" s="18">
        <v>29219</v>
      </c>
      <c r="M83" s="18">
        <v>24455</v>
      </c>
      <c r="N83" s="18">
        <v>24823</v>
      </c>
      <c r="O83" s="18">
        <v>24823</v>
      </c>
      <c r="P83" s="47">
        <v>6</v>
      </c>
      <c r="Q83" s="31">
        <v>309</v>
      </c>
      <c r="R83" s="31">
        <v>309</v>
      </c>
      <c r="S83" s="31">
        <v>309</v>
      </c>
      <c r="T83" s="31">
        <v>309</v>
      </c>
      <c r="U83" s="31">
        <v>309</v>
      </c>
      <c r="V83" s="32">
        <v>309</v>
      </c>
      <c r="W83" s="21">
        <v>33546</v>
      </c>
      <c r="X83" s="18">
        <v>30633</v>
      </c>
      <c r="Y83" s="18">
        <v>29219</v>
      </c>
      <c r="Z83" s="18">
        <v>24388</v>
      </c>
      <c r="AA83" s="18">
        <v>24823</v>
      </c>
      <c r="AB83" s="18">
        <v>31693</v>
      </c>
      <c r="AC83" s="9" cm="1">
        <f t="array" ref="AC83">IFERROR(_xlfn.IFS(AND(Q83="",W83=""),_xlfn.AGGREGATE(9,3,J83,D83),AND(Q83="",W83&lt;&gt;""),_xlfn.AGGREGATE(9,3,W83,D83),AND(W83="",Q83&lt;&gt;""),_xlfn.AGGREGATE(9,3,Q83,J83)),_xlfn.AGGREGATE(9,3,W83,Q83))</f>
        <v>33855</v>
      </c>
      <c r="AD83" s="10" cm="1">
        <f t="array" ref="AD83">IFERROR(_xlfn.IFS(AND(R83="",X83=""),_xlfn.AGGREGATE(9,3,K83,E83),AND(R83="",X83&lt;&gt;""),_xlfn.AGGREGATE(9,3,X83,E83),AND(X83="",R83&lt;&gt;""),_xlfn.AGGREGATE(9,3,R83,K83)),_xlfn.AGGREGATE(9,3,X83,R83))</f>
        <v>30942</v>
      </c>
      <c r="AE83" s="10" cm="1">
        <f t="array" ref="AE83">IFERROR(_xlfn.IFS(AND(S83="",Y83=""),_xlfn.AGGREGATE(9,3,L83,F83),AND(S83="",Y83&lt;&gt;""),_xlfn.AGGREGATE(9,3,Y83,F83),AND(Y83="",S83&lt;&gt;""),_xlfn.AGGREGATE(9,3,S83,L83)),_xlfn.AGGREGATE(9,3,Y83,S83))</f>
        <v>29528</v>
      </c>
      <c r="AF83" s="10" cm="1">
        <f t="array" ref="AF83">IFERROR(_xlfn.IFS(AND(T83="",Z83=""),_xlfn.AGGREGATE(9,3,M83,G83),AND(T83="",Z83&lt;&gt;""),_xlfn.AGGREGATE(9,3,Z83,G83),AND(Z83="",T83&lt;&gt;""),_xlfn.AGGREGATE(9,3,T83,M83)),_xlfn.AGGREGATE(9,3,Z83,T83))</f>
        <v>24697</v>
      </c>
      <c r="AG83" s="10" cm="1">
        <f t="array" ref="AG83">IFERROR(_xlfn.IFS(AND(U83="",AA83=""),_xlfn.AGGREGATE(9,3,N83,H83),AND(U83="",AA83&lt;&gt;""),_xlfn.AGGREGATE(9,3,AA83,H83),AND(AA83="",U83&lt;&gt;""),_xlfn.AGGREGATE(9,3,U83,N83)),_xlfn.AGGREGATE(9,3,AA83,U83))</f>
        <v>25132</v>
      </c>
      <c r="AH83" s="11" cm="1">
        <f t="array" ref="AH83">IFERROR(_xlfn.IFS(AND(V83="",AB83=""),_xlfn.AGGREGATE(9,3,O83,I83),AND(V83="",AB83&lt;&gt;""),_xlfn.AGGREGATE(9,3,AB83,I83),AND(AB83="",V83&lt;&gt;""),_xlfn.AGGREGATE(9,3,V83,O83)),_xlfn.AGGREGATE(9,3,AB83,V83))</f>
        <v>32002</v>
      </c>
    </row>
    <row r="84" spans="1:34" x14ac:dyDescent="0.2">
      <c r="A84" s="5" t="s">
        <v>206</v>
      </c>
      <c r="B84" s="5" t="s">
        <v>27</v>
      </c>
      <c r="C84" s="5" t="s">
        <v>210</v>
      </c>
      <c r="D84" s="21" t="s">
        <v>315</v>
      </c>
      <c r="E84" s="18" t="s">
        <v>315</v>
      </c>
      <c r="F84" s="18" t="s">
        <v>315</v>
      </c>
      <c r="G84" s="18" t="s">
        <v>315</v>
      </c>
      <c r="H84" s="18" t="s">
        <v>315</v>
      </c>
      <c r="I84" s="36" t="s">
        <v>315</v>
      </c>
      <c r="J84" s="21">
        <v>39712</v>
      </c>
      <c r="K84" s="18">
        <v>37953</v>
      </c>
      <c r="L84" s="18">
        <v>37953</v>
      </c>
      <c r="M84" s="18">
        <v>36806</v>
      </c>
      <c r="N84" s="18">
        <v>36806</v>
      </c>
      <c r="O84" s="18">
        <v>36806</v>
      </c>
      <c r="P84" s="47">
        <v>15</v>
      </c>
      <c r="Q84" s="31" t="s">
        <v>314</v>
      </c>
      <c r="R84" s="31" t="s">
        <v>314</v>
      </c>
      <c r="S84" s="31" t="s">
        <v>314</v>
      </c>
      <c r="T84" s="31" t="s">
        <v>314</v>
      </c>
      <c r="U84" s="31" t="s">
        <v>314</v>
      </c>
      <c r="V84" s="32" t="s">
        <v>314</v>
      </c>
      <c r="W84" s="21">
        <v>36831</v>
      </c>
      <c r="X84" s="18">
        <v>36831</v>
      </c>
      <c r="Y84" s="18">
        <v>36831</v>
      </c>
      <c r="Z84" s="18">
        <v>36831</v>
      </c>
      <c r="AA84" s="18">
        <v>36831</v>
      </c>
      <c r="AB84" s="18">
        <v>36831</v>
      </c>
      <c r="AC84" s="9" cm="1">
        <f t="array" ref="AC84">IFERROR(_xlfn.IFS(AND(Q84="",W84=""),_xlfn.AGGREGATE(9,3,J84,D84),AND(Q84="",W84&lt;&gt;""),_xlfn.AGGREGATE(9,3,W84,D84),AND(W84="",Q84&lt;&gt;""),_xlfn.AGGREGATE(9,3,Q84,J84)),_xlfn.AGGREGATE(9,3,W84,Q84))</f>
        <v>36831</v>
      </c>
      <c r="AD84" s="10" cm="1">
        <f t="array" ref="AD84">IFERROR(_xlfn.IFS(AND(R84="",X84=""),_xlfn.AGGREGATE(9,3,K84,E84),AND(R84="",X84&lt;&gt;""),_xlfn.AGGREGATE(9,3,X84,E84),AND(X84="",R84&lt;&gt;""),_xlfn.AGGREGATE(9,3,R84,K84)),_xlfn.AGGREGATE(9,3,X84,R84))</f>
        <v>36831</v>
      </c>
      <c r="AE84" s="10" cm="1">
        <f t="array" ref="AE84">IFERROR(_xlfn.IFS(AND(S84="",Y84=""),_xlfn.AGGREGATE(9,3,L84,F84),AND(S84="",Y84&lt;&gt;""),_xlfn.AGGREGATE(9,3,Y84,F84),AND(Y84="",S84&lt;&gt;""),_xlfn.AGGREGATE(9,3,S84,L84)),_xlfn.AGGREGATE(9,3,Y84,S84))</f>
        <v>36831</v>
      </c>
      <c r="AF84" s="10" cm="1">
        <f t="array" ref="AF84">IFERROR(_xlfn.IFS(AND(T84="",Z84=""),_xlfn.AGGREGATE(9,3,M84,G84),AND(T84="",Z84&lt;&gt;""),_xlfn.AGGREGATE(9,3,Z84,G84),AND(Z84="",T84&lt;&gt;""),_xlfn.AGGREGATE(9,3,T84,M84)),_xlfn.AGGREGATE(9,3,Z84,T84))</f>
        <v>36831</v>
      </c>
      <c r="AG84" s="10" cm="1">
        <f t="array" ref="AG84">IFERROR(_xlfn.IFS(AND(U84="",AA84=""),_xlfn.AGGREGATE(9,3,N84,H84),AND(U84="",AA84&lt;&gt;""),_xlfn.AGGREGATE(9,3,AA84,H84),AND(AA84="",U84&lt;&gt;""),_xlfn.AGGREGATE(9,3,U84,N84)),_xlfn.AGGREGATE(9,3,AA84,U84))</f>
        <v>36831</v>
      </c>
      <c r="AH84" s="11" cm="1">
        <f t="array" ref="AH84">IFERROR(_xlfn.IFS(AND(V84="",AB84=""),_xlfn.AGGREGATE(9,3,O84,I84),AND(V84="",AB84&lt;&gt;""),_xlfn.AGGREGATE(9,3,AB84,I84),AND(AB84="",V84&lt;&gt;""),_xlfn.AGGREGATE(9,3,V84,O84)),_xlfn.AGGREGATE(9,3,AB84,V84))</f>
        <v>36831</v>
      </c>
    </row>
    <row r="85" spans="1:34" x14ac:dyDescent="0.2">
      <c r="A85" s="5" t="s">
        <v>206</v>
      </c>
      <c r="B85" s="5" t="s">
        <v>27</v>
      </c>
      <c r="C85" s="5" t="s">
        <v>27</v>
      </c>
      <c r="D85" s="21" t="s">
        <v>315</v>
      </c>
      <c r="E85" s="18" t="s">
        <v>315</v>
      </c>
      <c r="F85" s="18" t="s">
        <v>315</v>
      </c>
      <c r="G85" s="18" t="s">
        <v>315</v>
      </c>
      <c r="H85" s="18" t="s">
        <v>315</v>
      </c>
      <c r="I85" s="36" t="s">
        <v>315</v>
      </c>
      <c r="J85" s="21">
        <v>20779</v>
      </c>
      <c r="K85" s="18">
        <v>20339</v>
      </c>
      <c r="L85" s="18">
        <v>20339</v>
      </c>
      <c r="M85" s="18">
        <v>20339</v>
      </c>
      <c r="N85" s="18">
        <v>20339</v>
      </c>
      <c r="O85" s="18">
        <v>20339</v>
      </c>
      <c r="P85" s="47">
        <v>15</v>
      </c>
      <c r="Q85" s="31" t="s">
        <v>314</v>
      </c>
      <c r="R85" s="31" t="s">
        <v>314</v>
      </c>
      <c r="S85" s="31" t="s">
        <v>314</v>
      </c>
      <c r="T85" s="31" t="s">
        <v>314</v>
      </c>
      <c r="U85" s="31" t="s">
        <v>314</v>
      </c>
      <c r="V85" s="32" t="s">
        <v>314</v>
      </c>
      <c r="W85" s="21">
        <v>20353</v>
      </c>
      <c r="X85" s="18">
        <v>20353</v>
      </c>
      <c r="Y85" s="18">
        <v>20353</v>
      </c>
      <c r="Z85" s="18">
        <v>20353</v>
      </c>
      <c r="AA85" s="18">
        <v>20353</v>
      </c>
      <c r="AB85" s="18">
        <v>20353</v>
      </c>
      <c r="AC85" s="9" cm="1">
        <f t="array" ref="AC85">IFERROR(_xlfn.IFS(AND(Q85="",W85=""),_xlfn.AGGREGATE(9,3,J85,D85),AND(Q85="",W85&lt;&gt;""),_xlfn.AGGREGATE(9,3,W85,D85),AND(W85="",Q85&lt;&gt;""),_xlfn.AGGREGATE(9,3,Q85,J85)),_xlfn.AGGREGATE(9,3,W85,Q85))</f>
        <v>20353</v>
      </c>
      <c r="AD85" s="10" cm="1">
        <f t="array" ref="AD85">IFERROR(_xlfn.IFS(AND(R85="",X85=""),_xlfn.AGGREGATE(9,3,K85,E85),AND(R85="",X85&lt;&gt;""),_xlfn.AGGREGATE(9,3,X85,E85),AND(X85="",R85&lt;&gt;""),_xlfn.AGGREGATE(9,3,R85,K85)),_xlfn.AGGREGATE(9,3,X85,R85))</f>
        <v>20353</v>
      </c>
      <c r="AE85" s="10" cm="1">
        <f t="array" ref="AE85">IFERROR(_xlfn.IFS(AND(S85="",Y85=""),_xlfn.AGGREGATE(9,3,L85,F85),AND(S85="",Y85&lt;&gt;""),_xlfn.AGGREGATE(9,3,Y85,F85),AND(Y85="",S85&lt;&gt;""),_xlfn.AGGREGATE(9,3,S85,L85)),_xlfn.AGGREGATE(9,3,Y85,S85))</f>
        <v>20353</v>
      </c>
      <c r="AF85" s="10" cm="1">
        <f t="array" ref="AF85">IFERROR(_xlfn.IFS(AND(T85="",Z85=""),_xlfn.AGGREGATE(9,3,M85,G85),AND(T85="",Z85&lt;&gt;""),_xlfn.AGGREGATE(9,3,Z85,G85),AND(Z85="",T85&lt;&gt;""),_xlfn.AGGREGATE(9,3,T85,M85)),_xlfn.AGGREGATE(9,3,Z85,T85))</f>
        <v>20353</v>
      </c>
      <c r="AG85" s="10" cm="1">
        <f t="array" ref="AG85">IFERROR(_xlfn.IFS(AND(U85="",AA85=""),_xlfn.AGGREGATE(9,3,N85,H85),AND(U85="",AA85&lt;&gt;""),_xlfn.AGGREGATE(9,3,AA85,H85),AND(AA85="",U85&lt;&gt;""),_xlfn.AGGREGATE(9,3,U85,N85)),_xlfn.AGGREGATE(9,3,AA85,U85))</f>
        <v>20353</v>
      </c>
      <c r="AH85" s="11" cm="1">
        <f t="array" ref="AH85">IFERROR(_xlfn.IFS(AND(V85="",AB85=""),_xlfn.AGGREGATE(9,3,O85,I85),AND(V85="",AB85&lt;&gt;""),_xlfn.AGGREGATE(9,3,AB85,I85),AND(AB85="",V85&lt;&gt;""),_xlfn.AGGREGATE(9,3,V85,O85)),_xlfn.AGGREGATE(9,3,AB85,V85))</f>
        <v>20353</v>
      </c>
    </row>
    <row r="86" spans="1:34" x14ac:dyDescent="0.2">
      <c r="A86" s="5" t="s">
        <v>206</v>
      </c>
      <c r="B86" s="5" t="s">
        <v>27</v>
      </c>
      <c r="C86" s="5" t="s">
        <v>164</v>
      </c>
      <c r="D86" s="21" t="s">
        <v>315</v>
      </c>
      <c r="E86" s="18" t="s">
        <v>315</v>
      </c>
      <c r="F86" s="18" t="s">
        <v>315</v>
      </c>
      <c r="G86" s="18" t="s">
        <v>315</v>
      </c>
      <c r="H86" s="18" t="s">
        <v>315</v>
      </c>
      <c r="I86" s="36" t="s">
        <v>315</v>
      </c>
      <c r="J86" s="21">
        <v>15391</v>
      </c>
      <c r="K86" s="18">
        <v>15391</v>
      </c>
      <c r="L86" s="18">
        <v>15391</v>
      </c>
      <c r="M86" s="18">
        <v>15391</v>
      </c>
      <c r="N86" s="18">
        <v>15391</v>
      </c>
      <c r="O86" s="18">
        <v>15391</v>
      </c>
      <c r="P86" s="47">
        <v>15</v>
      </c>
      <c r="Q86" s="31" t="s">
        <v>314</v>
      </c>
      <c r="R86" s="31" t="s">
        <v>314</v>
      </c>
      <c r="S86" s="31" t="s">
        <v>314</v>
      </c>
      <c r="T86" s="31" t="s">
        <v>314</v>
      </c>
      <c r="U86" s="31" t="s">
        <v>314</v>
      </c>
      <c r="V86" s="32" t="s">
        <v>314</v>
      </c>
      <c r="W86" s="21">
        <v>15402</v>
      </c>
      <c r="X86" s="18">
        <v>15402</v>
      </c>
      <c r="Y86" s="18">
        <v>15402</v>
      </c>
      <c r="Z86" s="18">
        <v>15402</v>
      </c>
      <c r="AA86" s="18">
        <v>15402</v>
      </c>
      <c r="AB86" s="18">
        <v>15402</v>
      </c>
      <c r="AC86" s="9" cm="1">
        <f t="array" ref="AC86">IFERROR(_xlfn.IFS(AND(Q86="",W86=""),_xlfn.AGGREGATE(9,3,J86,D86),AND(Q86="",W86&lt;&gt;""),_xlfn.AGGREGATE(9,3,W86,D86),AND(W86="",Q86&lt;&gt;""),_xlfn.AGGREGATE(9,3,Q86,J86)),_xlfn.AGGREGATE(9,3,W86,Q86))</f>
        <v>15402</v>
      </c>
      <c r="AD86" s="10" cm="1">
        <f t="array" ref="AD86">IFERROR(_xlfn.IFS(AND(R86="",X86=""),_xlfn.AGGREGATE(9,3,K86,E86),AND(R86="",X86&lt;&gt;""),_xlfn.AGGREGATE(9,3,X86,E86),AND(X86="",R86&lt;&gt;""),_xlfn.AGGREGATE(9,3,R86,K86)),_xlfn.AGGREGATE(9,3,X86,R86))</f>
        <v>15402</v>
      </c>
      <c r="AE86" s="10" cm="1">
        <f t="array" ref="AE86">IFERROR(_xlfn.IFS(AND(S86="",Y86=""),_xlfn.AGGREGATE(9,3,L86,F86),AND(S86="",Y86&lt;&gt;""),_xlfn.AGGREGATE(9,3,Y86,F86),AND(Y86="",S86&lt;&gt;""),_xlfn.AGGREGATE(9,3,S86,L86)),_xlfn.AGGREGATE(9,3,Y86,S86))</f>
        <v>15402</v>
      </c>
      <c r="AF86" s="10" cm="1">
        <f t="array" ref="AF86">IFERROR(_xlfn.IFS(AND(T86="",Z86=""),_xlfn.AGGREGATE(9,3,M86,G86),AND(T86="",Z86&lt;&gt;""),_xlfn.AGGREGATE(9,3,Z86,G86),AND(Z86="",T86&lt;&gt;""),_xlfn.AGGREGATE(9,3,T86,M86)),_xlfn.AGGREGATE(9,3,Z86,T86))</f>
        <v>15402</v>
      </c>
      <c r="AG86" s="10" cm="1">
        <f t="array" ref="AG86">IFERROR(_xlfn.IFS(AND(U86="",AA86=""),_xlfn.AGGREGATE(9,3,N86,H86),AND(U86="",AA86&lt;&gt;""),_xlfn.AGGREGATE(9,3,AA86,H86),AND(AA86="",U86&lt;&gt;""),_xlfn.AGGREGATE(9,3,U86,N86)),_xlfn.AGGREGATE(9,3,AA86,U86))</f>
        <v>15402</v>
      </c>
      <c r="AH86" s="11" cm="1">
        <f t="array" ref="AH86">IFERROR(_xlfn.IFS(AND(V86="",AB86=""),_xlfn.AGGREGATE(9,3,O86,I86),AND(V86="",AB86&lt;&gt;""),_xlfn.AGGREGATE(9,3,AB86,I86),AND(AB86="",V86&lt;&gt;""),_xlfn.AGGREGATE(9,3,V86,O86)),_xlfn.AGGREGATE(9,3,AB86,V86))</f>
        <v>15402</v>
      </c>
    </row>
    <row r="87" spans="1:34" x14ac:dyDescent="0.2">
      <c r="A87" s="5" t="s">
        <v>221</v>
      </c>
      <c r="B87" s="5" t="s">
        <v>228</v>
      </c>
      <c r="C87" s="5" t="s">
        <v>200</v>
      </c>
      <c r="D87" s="21">
        <v>362</v>
      </c>
      <c r="E87" s="18">
        <v>362</v>
      </c>
      <c r="F87" s="18">
        <v>362</v>
      </c>
      <c r="G87" s="18">
        <v>362</v>
      </c>
      <c r="H87" s="18">
        <v>362</v>
      </c>
      <c r="I87" s="36">
        <v>362</v>
      </c>
      <c r="J87" s="21">
        <v>5827</v>
      </c>
      <c r="K87" s="18">
        <v>5827</v>
      </c>
      <c r="L87" s="18">
        <v>5827</v>
      </c>
      <c r="M87" s="18">
        <v>5827</v>
      </c>
      <c r="N87" s="18">
        <v>5827</v>
      </c>
      <c r="O87" s="18">
        <v>5827</v>
      </c>
      <c r="P87" s="47" t="s">
        <v>314</v>
      </c>
      <c r="Q87" s="31" t="s">
        <v>314</v>
      </c>
      <c r="R87" s="31" t="s">
        <v>314</v>
      </c>
      <c r="S87" s="31" t="s">
        <v>314</v>
      </c>
      <c r="T87" s="31" t="s">
        <v>314</v>
      </c>
      <c r="U87" s="31" t="s">
        <v>314</v>
      </c>
      <c r="V87" s="32" t="s">
        <v>314</v>
      </c>
      <c r="W87" s="7" t="s">
        <v>314</v>
      </c>
      <c r="X87" s="6" t="s">
        <v>314</v>
      </c>
      <c r="Y87" s="6" t="s">
        <v>314</v>
      </c>
      <c r="Z87" s="6" t="s">
        <v>314</v>
      </c>
      <c r="AA87" s="6" t="s">
        <v>314</v>
      </c>
      <c r="AB87" s="6" t="s">
        <v>314</v>
      </c>
      <c r="AC87" s="9" cm="1">
        <f t="array" ref="AC87">IFERROR(_xlfn.IFS(AND(Q87="",W87=""),_xlfn.AGGREGATE(9,3,J87,D87),AND(Q87="",W87&lt;&gt;""),_xlfn.AGGREGATE(9,3,W87,D87),AND(W87="",Q87&lt;&gt;""),_xlfn.AGGREGATE(9,3,Q87,J87)),_xlfn.AGGREGATE(9,3,W87,Q87))</f>
        <v>6189</v>
      </c>
      <c r="AD87" s="10" cm="1">
        <f t="array" ref="AD87">IFERROR(_xlfn.IFS(AND(R87="",X87=""),_xlfn.AGGREGATE(9,3,K87,E87),AND(R87="",X87&lt;&gt;""),_xlfn.AGGREGATE(9,3,X87,E87),AND(X87="",R87&lt;&gt;""),_xlfn.AGGREGATE(9,3,R87,K87)),_xlfn.AGGREGATE(9,3,X87,R87))</f>
        <v>6189</v>
      </c>
      <c r="AE87" s="10" cm="1">
        <f t="array" ref="AE87">IFERROR(_xlfn.IFS(AND(S87="",Y87=""),_xlfn.AGGREGATE(9,3,L87,F87),AND(S87="",Y87&lt;&gt;""),_xlfn.AGGREGATE(9,3,Y87,F87),AND(Y87="",S87&lt;&gt;""),_xlfn.AGGREGATE(9,3,S87,L87)),_xlfn.AGGREGATE(9,3,Y87,S87))</f>
        <v>6189</v>
      </c>
      <c r="AF87" s="10" cm="1">
        <f t="array" ref="AF87">IFERROR(_xlfn.IFS(AND(T87="",Z87=""),_xlfn.AGGREGATE(9,3,M87,G87),AND(T87="",Z87&lt;&gt;""),_xlfn.AGGREGATE(9,3,Z87,G87),AND(Z87="",T87&lt;&gt;""),_xlfn.AGGREGATE(9,3,T87,M87)),_xlfn.AGGREGATE(9,3,Z87,T87))</f>
        <v>6189</v>
      </c>
      <c r="AG87" s="10" cm="1">
        <f t="array" ref="AG87">IFERROR(_xlfn.IFS(AND(U87="",AA87=""),_xlfn.AGGREGATE(9,3,N87,H87),AND(U87="",AA87&lt;&gt;""),_xlfn.AGGREGATE(9,3,AA87,H87),AND(AA87="",U87&lt;&gt;""),_xlfn.AGGREGATE(9,3,U87,N87)),_xlfn.AGGREGATE(9,3,AA87,U87))</f>
        <v>6189</v>
      </c>
      <c r="AH87" s="11" cm="1">
        <f t="array" ref="AH87">IFERROR(_xlfn.IFS(AND(V87="",AB87=""),_xlfn.AGGREGATE(9,3,O87,I87),AND(V87="",AB87&lt;&gt;""),_xlfn.AGGREGATE(9,3,AB87,I87),AND(AB87="",V87&lt;&gt;""),_xlfn.AGGREGATE(9,3,V87,O87)),_xlfn.AGGREGATE(9,3,AB87,V87))</f>
        <v>6189</v>
      </c>
    </row>
    <row r="88" spans="1:34" x14ac:dyDescent="0.2">
      <c r="A88" s="5" t="s">
        <v>221</v>
      </c>
      <c r="B88" s="5" t="s">
        <v>228</v>
      </c>
      <c r="C88" s="5" t="s">
        <v>198</v>
      </c>
      <c r="D88" s="21">
        <v>12000</v>
      </c>
      <c r="E88" s="18">
        <v>12000</v>
      </c>
      <c r="F88" s="18">
        <v>12000</v>
      </c>
      <c r="G88" s="18">
        <v>12000</v>
      </c>
      <c r="H88" s="18">
        <v>12000</v>
      </c>
      <c r="I88" s="36">
        <v>12000</v>
      </c>
      <c r="J88" s="21">
        <v>37941</v>
      </c>
      <c r="K88" s="18">
        <v>37941</v>
      </c>
      <c r="L88" s="18">
        <v>37941</v>
      </c>
      <c r="M88" s="18">
        <v>37941</v>
      </c>
      <c r="N88" s="18">
        <v>37941</v>
      </c>
      <c r="O88" s="18">
        <v>37941</v>
      </c>
      <c r="P88" s="47" t="s">
        <v>314</v>
      </c>
      <c r="Q88" s="31" t="s">
        <v>314</v>
      </c>
      <c r="R88" s="31" t="s">
        <v>314</v>
      </c>
      <c r="S88" s="31" t="s">
        <v>314</v>
      </c>
      <c r="T88" s="31" t="s">
        <v>314</v>
      </c>
      <c r="U88" s="31" t="s">
        <v>314</v>
      </c>
      <c r="V88" s="32" t="s">
        <v>314</v>
      </c>
      <c r="W88" s="7" t="s">
        <v>314</v>
      </c>
      <c r="X88" s="6" t="s">
        <v>314</v>
      </c>
      <c r="Y88" s="6" t="s">
        <v>314</v>
      </c>
      <c r="Z88" s="6" t="s">
        <v>314</v>
      </c>
      <c r="AA88" s="6" t="s">
        <v>314</v>
      </c>
      <c r="AB88" s="6" t="s">
        <v>314</v>
      </c>
      <c r="AC88" s="9" cm="1">
        <f t="array" ref="AC88">IFERROR(_xlfn.IFS(AND(Q88="",W88=""),_xlfn.AGGREGATE(9,3,J88,D88),AND(Q88="",W88&lt;&gt;""),_xlfn.AGGREGATE(9,3,W88,D88),AND(W88="",Q88&lt;&gt;""),_xlfn.AGGREGATE(9,3,Q88,J88)),_xlfn.AGGREGATE(9,3,W88,Q88))</f>
        <v>49941</v>
      </c>
      <c r="AD88" s="10" cm="1">
        <f t="array" ref="AD88">IFERROR(_xlfn.IFS(AND(R88="",X88=""),_xlfn.AGGREGATE(9,3,K88,E88),AND(R88="",X88&lt;&gt;""),_xlfn.AGGREGATE(9,3,X88,E88),AND(X88="",R88&lt;&gt;""),_xlfn.AGGREGATE(9,3,R88,K88)),_xlfn.AGGREGATE(9,3,X88,R88))</f>
        <v>49941</v>
      </c>
      <c r="AE88" s="10" cm="1">
        <f t="array" ref="AE88">IFERROR(_xlfn.IFS(AND(S88="",Y88=""),_xlfn.AGGREGATE(9,3,L88,F88),AND(S88="",Y88&lt;&gt;""),_xlfn.AGGREGATE(9,3,Y88,F88),AND(Y88="",S88&lt;&gt;""),_xlfn.AGGREGATE(9,3,S88,L88)),_xlfn.AGGREGATE(9,3,Y88,S88))</f>
        <v>49941</v>
      </c>
      <c r="AF88" s="10" cm="1">
        <f t="array" ref="AF88">IFERROR(_xlfn.IFS(AND(T88="",Z88=""),_xlfn.AGGREGATE(9,3,M88,G88),AND(T88="",Z88&lt;&gt;""),_xlfn.AGGREGATE(9,3,Z88,G88),AND(Z88="",T88&lt;&gt;""),_xlfn.AGGREGATE(9,3,T88,M88)),_xlfn.AGGREGATE(9,3,Z88,T88))</f>
        <v>49941</v>
      </c>
      <c r="AG88" s="10" cm="1">
        <f t="array" ref="AG88">IFERROR(_xlfn.IFS(AND(U88="",AA88=""),_xlfn.AGGREGATE(9,3,N88,H88),AND(U88="",AA88&lt;&gt;""),_xlfn.AGGREGATE(9,3,AA88,H88),AND(AA88="",U88&lt;&gt;""),_xlfn.AGGREGATE(9,3,U88,N88)),_xlfn.AGGREGATE(9,3,AA88,U88))</f>
        <v>49941</v>
      </c>
      <c r="AH88" s="11" cm="1">
        <f t="array" ref="AH88">IFERROR(_xlfn.IFS(AND(V88="",AB88=""),_xlfn.AGGREGATE(9,3,O88,I88),AND(V88="",AB88&lt;&gt;""),_xlfn.AGGREGATE(9,3,AB88,I88),AND(AB88="",V88&lt;&gt;""),_xlfn.AGGREGATE(9,3,V88,O88)),_xlfn.AGGREGATE(9,3,AB88,V88))</f>
        <v>49941</v>
      </c>
    </row>
    <row r="89" spans="1:34" x14ac:dyDescent="0.2">
      <c r="A89" s="5" t="s">
        <v>125</v>
      </c>
      <c r="B89" s="5" t="s">
        <v>130</v>
      </c>
      <c r="C89" s="5" t="s">
        <v>27</v>
      </c>
      <c r="D89" s="21" t="s">
        <v>315</v>
      </c>
      <c r="E89" s="18" t="s">
        <v>315</v>
      </c>
      <c r="F89" s="18" t="s">
        <v>315</v>
      </c>
      <c r="G89" s="18" t="s">
        <v>315</v>
      </c>
      <c r="H89" s="18" t="s">
        <v>315</v>
      </c>
      <c r="I89" s="36" t="s">
        <v>315</v>
      </c>
      <c r="J89" s="21">
        <v>67</v>
      </c>
      <c r="K89" s="18">
        <v>67</v>
      </c>
      <c r="L89" s="18">
        <v>67</v>
      </c>
      <c r="M89" s="18">
        <v>67</v>
      </c>
      <c r="N89" s="18">
        <v>67</v>
      </c>
      <c r="O89" s="18">
        <v>67</v>
      </c>
      <c r="P89" s="47" t="s">
        <v>314</v>
      </c>
      <c r="Q89" s="31" t="s">
        <v>314</v>
      </c>
      <c r="R89" s="31" t="s">
        <v>314</v>
      </c>
      <c r="S89" s="31" t="s">
        <v>314</v>
      </c>
      <c r="T89" s="31" t="s">
        <v>314</v>
      </c>
      <c r="U89" s="31" t="s">
        <v>314</v>
      </c>
      <c r="V89" s="32" t="s">
        <v>314</v>
      </c>
      <c r="W89" s="7" t="s">
        <v>314</v>
      </c>
      <c r="X89" s="6" t="s">
        <v>314</v>
      </c>
      <c r="Y89" s="6" t="s">
        <v>314</v>
      </c>
      <c r="Z89" s="6" t="s">
        <v>314</v>
      </c>
      <c r="AA89" s="6" t="s">
        <v>314</v>
      </c>
      <c r="AB89" s="6" t="s">
        <v>314</v>
      </c>
      <c r="AC89" s="9" cm="1">
        <f t="array" ref="AC89">IFERROR(_xlfn.IFS(AND(Q89="",W89=""),_xlfn.AGGREGATE(9,3,J89,D89),AND(Q89="",W89&lt;&gt;""),_xlfn.AGGREGATE(9,3,W89,D89),AND(W89="",Q89&lt;&gt;""),_xlfn.AGGREGATE(9,3,Q89,J89)),_xlfn.AGGREGATE(9,3,W89,Q89))</f>
        <v>67</v>
      </c>
      <c r="AD89" s="10" cm="1">
        <f t="array" ref="AD89">IFERROR(_xlfn.IFS(AND(R89="",X89=""),_xlfn.AGGREGATE(9,3,K89,E89),AND(R89="",X89&lt;&gt;""),_xlfn.AGGREGATE(9,3,X89,E89),AND(X89="",R89&lt;&gt;""),_xlfn.AGGREGATE(9,3,R89,K89)),_xlfn.AGGREGATE(9,3,X89,R89))</f>
        <v>67</v>
      </c>
      <c r="AE89" s="10" cm="1">
        <f t="array" ref="AE89">IFERROR(_xlfn.IFS(AND(S89="",Y89=""),_xlfn.AGGREGATE(9,3,L89,F89),AND(S89="",Y89&lt;&gt;""),_xlfn.AGGREGATE(9,3,Y89,F89),AND(Y89="",S89&lt;&gt;""),_xlfn.AGGREGATE(9,3,S89,L89)),_xlfn.AGGREGATE(9,3,Y89,S89))</f>
        <v>67</v>
      </c>
      <c r="AF89" s="10" cm="1">
        <f t="array" ref="AF89">IFERROR(_xlfn.IFS(AND(T89="",Z89=""),_xlfn.AGGREGATE(9,3,M89,G89),AND(T89="",Z89&lt;&gt;""),_xlfn.AGGREGATE(9,3,Z89,G89),AND(Z89="",T89&lt;&gt;""),_xlfn.AGGREGATE(9,3,T89,M89)),_xlfn.AGGREGATE(9,3,Z89,T89))</f>
        <v>67</v>
      </c>
      <c r="AG89" s="10" cm="1">
        <f t="array" ref="AG89">IFERROR(_xlfn.IFS(AND(U89="",AA89=""),_xlfn.AGGREGATE(9,3,N89,H89),AND(U89="",AA89&lt;&gt;""),_xlfn.AGGREGATE(9,3,AA89,H89),AND(AA89="",U89&lt;&gt;""),_xlfn.AGGREGATE(9,3,U89,N89)),_xlfn.AGGREGATE(9,3,AA89,U89))</f>
        <v>67</v>
      </c>
      <c r="AH89" s="11" cm="1">
        <f t="array" ref="AH89">IFERROR(_xlfn.IFS(AND(V89="",AB89=""),_xlfn.AGGREGATE(9,3,O89,I89),AND(V89="",AB89&lt;&gt;""),_xlfn.AGGREGATE(9,3,AB89,I89),AND(AB89="",V89&lt;&gt;""),_xlfn.AGGREGATE(9,3,V89,O89)),_xlfn.AGGREGATE(9,3,AB89,V89))</f>
        <v>67</v>
      </c>
    </row>
    <row r="90" spans="1:34" x14ac:dyDescent="0.2">
      <c r="A90" s="5" t="s">
        <v>125</v>
      </c>
      <c r="B90" s="5" t="s">
        <v>130</v>
      </c>
      <c r="C90" s="5" t="s">
        <v>29</v>
      </c>
      <c r="D90" s="21" t="s">
        <v>315</v>
      </c>
      <c r="E90" s="18" t="s">
        <v>315</v>
      </c>
      <c r="F90" s="18" t="s">
        <v>315</v>
      </c>
      <c r="G90" s="18" t="s">
        <v>315</v>
      </c>
      <c r="H90" s="18" t="s">
        <v>315</v>
      </c>
      <c r="I90" s="36" t="s">
        <v>315</v>
      </c>
      <c r="J90" s="21">
        <v>11972</v>
      </c>
      <c r="K90" s="18">
        <v>12005</v>
      </c>
      <c r="L90" s="18">
        <v>11972</v>
      </c>
      <c r="M90" s="18">
        <v>12005</v>
      </c>
      <c r="N90" s="18">
        <v>11972</v>
      </c>
      <c r="O90" s="18">
        <v>11972</v>
      </c>
      <c r="P90" s="47" t="s">
        <v>314</v>
      </c>
      <c r="Q90" s="31" t="s">
        <v>314</v>
      </c>
      <c r="R90" s="31" t="s">
        <v>314</v>
      </c>
      <c r="S90" s="31" t="s">
        <v>314</v>
      </c>
      <c r="T90" s="31" t="s">
        <v>314</v>
      </c>
      <c r="U90" s="31" t="s">
        <v>314</v>
      </c>
      <c r="V90" s="32" t="s">
        <v>314</v>
      </c>
      <c r="W90" s="7" t="s">
        <v>314</v>
      </c>
      <c r="X90" s="6" t="s">
        <v>314</v>
      </c>
      <c r="Y90" s="6" t="s">
        <v>314</v>
      </c>
      <c r="Z90" s="6" t="s">
        <v>314</v>
      </c>
      <c r="AA90" s="6" t="s">
        <v>314</v>
      </c>
      <c r="AB90" s="6" t="s">
        <v>314</v>
      </c>
      <c r="AC90" s="9" cm="1">
        <f t="array" ref="AC90">IFERROR(_xlfn.IFS(AND(Q90="",W90=""),_xlfn.AGGREGATE(9,3,J90,D90),AND(Q90="",W90&lt;&gt;""),_xlfn.AGGREGATE(9,3,W90,D90),AND(W90="",Q90&lt;&gt;""),_xlfn.AGGREGATE(9,3,Q90,J90)),_xlfn.AGGREGATE(9,3,W90,Q90))</f>
        <v>11972</v>
      </c>
      <c r="AD90" s="10" cm="1">
        <f t="array" ref="AD90">IFERROR(_xlfn.IFS(AND(R90="",X90=""),_xlfn.AGGREGATE(9,3,K90,E90),AND(R90="",X90&lt;&gt;""),_xlfn.AGGREGATE(9,3,X90,E90),AND(X90="",R90&lt;&gt;""),_xlfn.AGGREGATE(9,3,R90,K90)),_xlfn.AGGREGATE(9,3,X90,R90))</f>
        <v>12005</v>
      </c>
      <c r="AE90" s="10" cm="1">
        <f t="array" ref="AE90">IFERROR(_xlfn.IFS(AND(S90="",Y90=""),_xlfn.AGGREGATE(9,3,L90,F90),AND(S90="",Y90&lt;&gt;""),_xlfn.AGGREGATE(9,3,Y90,F90),AND(Y90="",S90&lt;&gt;""),_xlfn.AGGREGATE(9,3,S90,L90)),_xlfn.AGGREGATE(9,3,Y90,S90))</f>
        <v>11972</v>
      </c>
      <c r="AF90" s="10" cm="1">
        <f t="array" ref="AF90">IFERROR(_xlfn.IFS(AND(T90="",Z90=""),_xlfn.AGGREGATE(9,3,M90,G90),AND(T90="",Z90&lt;&gt;""),_xlfn.AGGREGATE(9,3,Z90,G90),AND(Z90="",T90&lt;&gt;""),_xlfn.AGGREGATE(9,3,T90,M90)),_xlfn.AGGREGATE(9,3,Z90,T90))</f>
        <v>12005</v>
      </c>
      <c r="AG90" s="10" cm="1">
        <f t="array" ref="AG90">IFERROR(_xlfn.IFS(AND(U90="",AA90=""),_xlfn.AGGREGATE(9,3,N90,H90),AND(U90="",AA90&lt;&gt;""),_xlfn.AGGREGATE(9,3,AA90,H90),AND(AA90="",U90&lt;&gt;""),_xlfn.AGGREGATE(9,3,U90,N90)),_xlfn.AGGREGATE(9,3,AA90,U90))</f>
        <v>11972</v>
      </c>
      <c r="AH90" s="11" cm="1">
        <f t="array" ref="AH90">IFERROR(_xlfn.IFS(AND(V90="",AB90=""),_xlfn.AGGREGATE(9,3,O90,I90),AND(V90="",AB90&lt;&gt;""),_xlfn.AGGREGATE(9,3,AB90,I90),AND(AB90="",V90&lt;&gt;""),_xlfn.AGGREGATE(9,3,V90,O90)),_xlfn.AGGREGATE(9,3,AB90,V90))</f>
        <v>11972</v>
      </c>
    </row>
    <row r="91" spans="1:34" x14ac:dyDescent="0.2">
      <c r="A91" s="5" t="s">
        <v>25</v>
      </c>
      <c r="B91" s="5" t="s">
        <v>33</v>
      </c>
      <c r="C91" s="5" t="s">
        <v>27</v>
      </c>
      <c r="D91" s="21">
        <v>8316</v>
      </c>
      <c r="E91" s="18">
        <v>8316</v>
      </c>
      <c r="F91" s="18">
        <v>8316</v>
      </c>
      <c r="G91" s="18">
        <v>8316</v>
      </c>
      <c r="H91" s="18">
        <v>8316</v>
      </c>
      <c r="I91" s="36">
        <v>8316</v>
      </c>
      <c r="J91" s="21">
        <v>27</v>
      </c>
      <c r="K91" s="18">
        <v>27</v>
      </c>
      <c r="L91" s="18">
        <v>27</v>
      </c>
      <c r="M91" s="18">
        <v>27</v>
      </c>
      <c r="N91" s="18">
        <v>27</v>
      </c>
      <c r="O91" s="18">
        <v>27</v>
      </c>
      <c r="P91" s="47">
        <v>7</v>
      </c>
      <c r="Q91" s="31">
        <v>8316</v>
      </c>
      <c r="R91" s="31">
        <v>8316</v>
      </c>
      <c r="S91" s="31">
        <v>8316</v>
      </c>
      <c r="T91" s="31">
        <v>8316</v>
      </c>
      <c r="U91" s="31">
        <v>8316</v>
      </c>
      <c r="V91" s="32">
        <v>8316</v>
      </c>
      <c r="W91" s="21">
        <v>27</v>
      </c>
      <c r="X91" s="18">
        <v>27</v>
      </c>
      <c r="Y91" s="18">
        <v>27</v>
      </c>
      <c r="Z91" s="18">
        <v>27</v>
      </c>
      <c r="AA91" s="18">
        <v>27</v>
      </c>
      <c r="AB91" s="18">
        <v>27</v>
      </c>
      <c r="AC91" s="9" cm="1">
        <f t="array" ref="AC91">IFERROR(_xlfn.IFS(AND(Q91="",W91=""),_xlfn.AGGREGATE(9,3,J91,D91),AND(Q91="",W91&lt;&gt;""),_xlfn.AGGREGATE(9,3,W91,D91),AND(W91="",Q91&lt;&gt;""),_xlfn.AGGREGATE(9,3,Q91,J91)),_xlfn.AGGREGATE(9,3,W91,Q91))</f>
        <v>8343</v>
      </c>
      <c r="AD91" s="10" cm="1">
        <f t="array" ref="AD91">IFERROR(_xlfn.IFS(AND(R91="",X91=""),_xlfn.AGGREGATE(9,3,K91,E91),AND(R91="",X91&lt;&gt;""),_xlfn.AGGREGATE(9,3,X91,E91),AND(X91="",R91&lt;&gt;""),_xlfn.AGGREGATE(9,3,R91,K91)),_xlfn.AGGREGATE(9,3,X91,R91))</f>
        <v>8343</v>
      </c>
      <c r="AE91" s="10" cm="1">
        <f t="array" ref="AE91">IFERROR(_xlfn.IFS(AND(S91="",Y91=""),_xlfn.AGGREGATE(9,3,L91,F91),AND(S91="",Y91&lt;&gt;""),_xlfn.AGGREGATE(9,3,Y91,F91),AND(Y91="",S91&lt;&gt;""),_xlfn.AGGREGATE(9,3,S91,L91)),_xlfn.AGGREGATE(9,3,Y91,S91))</f>
        <v>8343</v>
      </c>
      <c r="AF91" s="10" cm="1">
        <f t="array" ref="AF91">IFERROR(_xlfn.IFS(AND(T91="",Z91=""),_xlfn.AGGREGATE(9,3,M91,G91),AND(T91="",Z91&lt;&gt;""),_xlfn.AGGREGATE(9,3,Z91,G91),AND(Z91="",T91&lt;&gt;""),_xlfn.AGGREGATE(9,3,T91,M91)),_xlfn.AGGREGATE(9,3,Z91,T91))</f>
        <v>8343</v>
      </c>
      <c r="AG91" s="10" cm="1">
        <f t="array" ref="AG91">IFERROR(_xlfn.IFS(AND(U91="",AA91=""),_xlfn.AGGREGATE(9,3,N91,H91),AND(U91="",AA91&lt;&gt;""),_xlfn.AGGREGATE(9,3,AA91,H91),AND(AA91="",U91&lt;&gt;""),_xlfn.AGGREGATE(9,3,U91,N91)),_xlfn.AGGREGATE(9,3,AA91,U91))</f>
        <v>8343</v>
      </c>
      <c r="AH91" s="11" cm="1">
        <f t="array" ref="AH91">IFERROR(_xlfn.IFS(AND(V91="",AB91=""),_xlfn.AGGREGATE(9,3,O91,I91),AND(V91="",AB91&lt;&gt;""),_xlfn.AGGREGATE(9,3,AB91,I91),AND(AB91="",V91&lt;&gt;""),_xlfn.AGGREGATE(9,3,V91,O91)),_xlfn.AGGREGATE(9,3,AB91,V91))</f>
        <v>8343</v>
      </c>
    </row>
    <row r="92" spans="1:34" x14ac:dyDescent="0.2">
      <c r="A92" s="5" t="s">
        <v>86</v>
      </c>
      <c r="B92" s="5" t="s">
        <v>88</v>
      </c>
      <c r="C92" s="5" t="s">
        <v>14</v>
      </c>
      <c r="D92" s="21" t="s">
        <v>315</v>
      </c>
      <c r="E92" s="18" t="s">
        <v>315</v>
      </c>
      <c r="F92" s="18" t="s">
        <v>315</v>
      </c>
      <c r="G92" s="18" t="s">
        <v>315</v>
      </c>
      <c r="H92" s="18" t="s">
        <v>315</v>
      </c>
      <c r="I92" s="36" t="s">
        <v>315</v>
      </c>
      <c r="J92" s="21">
        <v>8868</v>
      </c>
      <c r="K92" s="18">
        <v>8893</v>
      </c>
      <c r="L92" s="18">
        <v>8868</v>
      </c>
      <c r="M92" s="18">
        <v>8893</v>
      </c>
      <c r="N92" s="18">
        <v>8868</v>
      </c>
      <c r="O92" s="18">
        <v>8868</v>
      </c>
      <c r="P92" s="47" t="s">
        <v>314</v>
      </c>
      <c r="Q92" s="31" t="s">
        <v>314</v>
      </c>
      <c r="R92" s="31" t="s">
        <v>314</v>
      </c>
      <c r="S92" s="31" t="s">
        <v>314</v>
      </c>
      <c r="T92" s="31" t="s">
        <v>314</v>
      </c>
      <c r="U92" s="31" t="s">
        <v>314</v>
      </c>
      <c r="V92" s="32" t="s">
        <v>314</v>
      </c>
      <c r="W92" s="7" t="s">
        <v>314</v>
      </c>
      <c r="X92" s="6" t="s">
        <v>314</v>
      </c>
      <c r="Y92" s="6" t="s">
        <v>314</v>
      </c>
      <c r="Z92" s="6" t="s">
        <v>314</v>
      </c>
      <c r="AA92" s="6" t="s">
        <v>314</v>
      </c>
      <c r="AB92" s="6" t="s">
        <v>314</v>
      </c>
      <c r="AC92" s="9" cm="1">
        <f t="array" ref="AC92">IFERROR(_xlfn.IFS(AND(Q92="",W92=""),_xlfn.AGGREGATE(9,3,J92,D92),AND(Q92="",W92&lt;&gt;""),_xlfn.AGGREGATE(9,3,W92,D92),AND(W92="",Q92&lt;&gt;""),_xlfn.AGGREGATE(9,3,Q92,J92)),_xlfn.AGGREGATE(9,3,W92,Q92))</f>
        <v>8868</v>
      </c>
      <c r="AD92" s="10" cm="1">
        <f t="array" ref="AD92">IFERROR(_xlfn.IFS(AND(R92="",X92=""),_xlfn.AGGREGATE(9,3,K92,E92),AND(R92="",X92&lt;&gt;""),_xlfn.AGGREGATE(9,3,X92,E92),AND(X92="",R92&lt;&gt;""),_xlfn.AGGREGATE(9,3,R92,K92)),_xlfn.AGGREGATE(9,3,X92,R92))</f>
        <v>8893</v>
      </c>
      <c r="AE92" s="10" cm="1">
        <f t="array" ref="AE92">IFERROR(_xlfn.IFS(AND(S92="",Y92=""),_xlfn.AGGREGATE(9,3,L92,F92),AND(S92="",Y92&lt;&gt;""),_xlfn.AGGREGATE(9,3,Y92,F92),AND(Y92="",S92&lt;&gt;""),_xlfn.AGGREGATE(9,3,S92,L92)),_xlfn.AGGREGATE(9,3,Y92,S92))</f>
        <v>8868</v>
      </c>
      <c r="AF92" s="10" cm="1">
        <f t="array" ref="AF92">IFERROR(_xlfn.IFS(AND(T92="",Z92=""),_xlfn.AGGREGATE(9,3,M92,G92),AND(T92="",Z92&lt;&gt;""),_xlfn.AGGREGATE(9,3,Z92,G92),AND(Z92="",T92&lt;&gt;""),_xlfn.AGGREGATE(9,3,T92,M92)),_xlfn.AGGREGATE(9,3,Z92,T92))</f>
        <v>8893</v>
      </c>
      <c r="AG92" s="10" cm="1">
        <f t="array" ref="AG92">IFERROR(_xlfn.IFS(AND(U92="",AA92=""),_xlfn.AGGREGATE(9,3,N92,H92),AND(U92="",AA92&lt;&gt;""),_xlfn.AGGREGATE(9,3,AA92,H92),AND(AA92="",U92&lt;&gt;""),_xlfn.AGGREGATE(9,3,U92,N92)),_xlfn.AGGREGATE(9,3,AA92,U92))</f>
        <v>8868</v>
      </c>
      <c r="AH92" s="11" cm="1">
        <f t="array" ref="AH92">IFERROR(_xlfn.IFS(AND(V92="",AB92=""),_xlfn.AGGREGATE(9,3,O92,I92),AND(V92="",AB92&lt;&gt;""),_xlfn.AGGREGATE(9,3,AB92,I92),AND(AB92="",V92&lt;&gt;""),_xlfn.AGGREGATE(9,3,V92,O92)),_xlfn.AGGREGATE(9,3,AB92,V92))</f>
        <v>8868</v>
      </c>
    </row>
    <row r="93" spans="1:34" x14ac:dyDescent="0.2">
      <c r="A93" s="5" t="s">
        <v>86</v>
      </c>
      <c r="B93" s="5" t="s">
        <v>88</v>
      </c>
      <c r="C93" s="5" t="s">
        <v>5</v>
      </c>
      <c r="D93" s="21" t="s">
        <v>315</v>
      </c>
      <c r="E93" s="18" t="s">
        <v>315</v>
      </c>
      <c r="F93" s="18" t="s">
        <v>315</v>
      </c>
      <c r="G93" s="18" t="s">
        <v>315</v>
      </c>
      <c r="H93" s="18" t="s">
        <v>315</v>
      </c>
      <c r="I93" s="36" t="s">
        <v>315</v>
      </c>
      <c r="J93" s="21">
        <v>2445</v>
      </c>
      <c r="K93" s="18">
        <v>2453</v>
      </c>
      <c r="L93" s="18">
        <v>2445</v>
      </c>
      <c r="M93" s="18">
        <v>2453</v>
      </c>
      <c r="N93" s="18">
        <v>2445</v>
      </c>
      <c r="O93" s="18">
        <v>2445</v>
      </c>
      <c r="P93" s="47" t="s">
        <v>314</v>
      </c>
      <c r="Q93" s="31" t="s">
        <v>314</v>
      </c>
      <c r="R93" s="31" t="s">
        <v>314</v>
      </c>
      <c r="S93" s="31" t="s">
        <v>314</v>
      </c>
      <c r="T93" s="31" t="s">
        <v>314</v>
      </c>
      <c r="U93" s="31" t="s">
        <v>314</v>
      </c>
      <c r="V93" s="32" t="s">
        <v>314</v>
      </c>
      <c r="W93" s="7" t="s">
        <v>314</v>
      </c>
      <c r="X93" s="6" t="s">
        <v>314</v>
      </c>
      <c r="Y93" s="6" t="s">
        <v>314</v>
      </c>
      <c r="Z93" s="6" t="s">
        <v>314</v>
      </c>
      <c r="AA93" s="6" t="s">
        <v>314</v>
      </c>
      <c r="AB93" s="6" t="s">
        <v>314</v>
      </c>
      <c r="AC93" s="9" cm="1">
        <f t="array" ref="AC93">IFERROR(_xlfn.IFS(AND(Q93="",W93=""),_xlfn.AGGREGATE(9,3,J93,D93),AND(Q93="",W93&lt;&gt;""),_xlfn.AGGREGATE(9,3,W93,D93),AND(W93="",Q93&lt;&gt;""),_xlfn.AGGREGATE(9,3,Q93,J93)),_xlfn.AGGREGATE(9,3,W93,Q93))</f>
        <v>2445</v>
      </c>
      <c r="AD93" s="10" cm="1">
        <f t="array" ref="AD93">IFERROR(_xlfn.IFS(AND(R93="",X93=""),_xlfn.AGGREGATE(9,3,K93,E93),AND(R93="",X93&lt;&gt;""),_xlfn.AGGREGATE(9,3,X93,E93),AND(X93="",R93&lt;&gt;""),_xlfn.AGGREGATE(9,3,R93,K93)),_xlfn.AGGREGATE(9,3,X93,R93))</f>
        <v>2453</v>
      </c>
      <c r="AE93" s="10" cm="1">
        <f t="array" ref="AE93">IFERROR(_xlfn.IFS(AND(S93="",Y93=""),_xlfn.AGGREGATE(9,3,L93,F93),AND(S93="",Y93&lt;&gt;""),_xlfn.AGGREGATE(9,3,Y93,F93),AND(Y93="",S93&lt;&gt;""),_xlfn.AGGREGATE(9,3,S93,L93)),_xlfn.AGGREGATE(9,3,Y93,S93))</f>
        <v>2445</v>
      </c>
      <c r="AF93" s="10" cm="1">
        <f t="array" ref="AF93">IFERROR(_xlfn.IFS(AND(T93="",Z93=""),_xlfn.AGGREGATE(9,3,M93,G93),AND(T93="",Z93&lt;&gt;""),_xlfn.AGGREGATE(9,3,Z93,G93),AND(Z93="",T93&lt;&gt;""),_xlfn.AGGREGATE(9,3,T93,M93)),_xlfn.AGGREGATE(9,3,Z93,T93))</f>
        <v>2453</v>
      </c>
      <c r="AG93" s="10" cm="1">
        <f t="array" ref="AG93">IFERROR(_xlfn.IFS(AND(U93="",AA93=""),_xlfn.AGGREGATE(9,3,N93,H93),AND(U93="",AA93&lt;&gt;""),_xlfn.AGGREGATE(9,3,AA93,H93),AND(AA93="",U93&lt;&gt;""),_xlfn.AGGREGATE(9,3,U93,N93)),_xlfn.AGGREGATE(9,3,AA93,U93))</f>
        <v>2445</v>
      </c>
      <c r="AH93" s="11" cm="1">
        <f t="array" ref="AH93">IFERROR(_xlfn.IFS(AND(V93="",AB93=""),_xlfn.AGGREGATE(9,3,O93,I93),AND(V93="",AB93&lt;&gt;""),_xlfn.AGGREGATE(9,3,AB93,I93),AND(AB93="",V93&lt;&gt;""),_xlfn.AGGREGATE(9,3,V93,O93)),_xlfn.AGGREGATE(9,3,AB93,V93))</f>
        <v>2445</v>
      </c>
    </row>
    <row r="94" spans="1:34" x14ac:dyDescent="0.2">
      <c r="A94" s="5" t="s">
        <v>125</v>
      </c>
      <c r="B94" s="5" t="s">
        <v>131</v>
      </c>
      <c r="C94" s="5" t="s">
        <v>29</v>
      </c>
      <c r="D94" s="21" t="s">
        <v>315</v>
      </c>
      <c r="E94" s="18" t="s">
        <v>315</v>
      </c>
      <c r="F94" s="18" t="s">
        <v>315</v>
      </c>
      <c r="G94" s="18" t="s">
        <v>315</v>
      </c>
      <c r="H94" s="18" t="s">
        <v>315</v>
      </c>
      <c r="I94" s="36" t="s">
        <v>315</v>
      </c>
      <c r="J94" s="21">
        <v>4491</v>
      </c>
      <c r="K94" s="18">
        <v>4503</v>
      </c>
      <c r="L94" s="18">
        <v>4491</v>
      </c>
      <c r="M94" s="18">
        <v>4503</v>
      </c>
      <c r="N94" s="18">
        <v>4491</v>
      </c>
      <c r="O94" s="18">
        <v>4491</v>
      </c>
      <c r="P94" s="47" t="s">
        <v>314</v>
      </c>
      <c r="Q94" s="31" t="s">
        <v>314</v>
      </c>
      <c r="R94" s="31" t="s">
        <v>314</v>
      </c>
      <c r="S94" s="31" t="s">
        <v>314</v>
      </c>
      <c r="T94" s="31" t="s">
        <v>314</v>
      </c>
      <c r="U94" s="31" t="s">
        <v>314</v>
      </c>
      <c r="V94" s="32" t="s">
        <v>314</v>
      </c>
      <c r="W94" s="7" t="s">
        <v>314</v>
      </c>
      <c r="X94" s="6" t="s">
        <v>314</v>
      </c>
      <c r="Y94" s="6" t="s">
        <v>314</v>
      </c>
      <c r="Z94" s="6" t="s">
        <v>314</v>
      </c>
      <c r="AA94" s="6" t="s">
        <v>314</v>
      </c>
      <c r="AB94" s="6" t="s">
        <v>314</v>
      </c>
      <c r="AC94" s="9" cm="1">
        <f t="array" ref="AC94">IFERROR(_xlfn.IFS(AND(Q94="",W94=""),_xlfn.AGGREGATE(9,3,J94,D94),AND(Q94="",W94&lt;&gt;""),_xlfn.AGGREGATE(9,3,W94,D94),AND(W94="",Q94&lt;&gt;""),_xlfn.AGGREGATE(9,3,Q94,J94)),_xlfn.AGGREGATE(9,3,W94,Q94))</f>
        <v>4491</v>
      </c>
      <c r="AD94" s="10" cm="1">
        <f t="array" ref="AD94">IFERROR(_xlfn.IFS(AND(R94="",X94=""),_xlfn.AGGREGATE(9,3,K94,E94),AND(R94="",X94&lt;&gt;""),_xlfn.AGGREGATE(9,3,X94,E94),AND(X94="",R94&lt;&gt;""),_xlfn.AGGREGATE(9,3,R94,K94)),_xlfn.AGGREGATE(9,3,X94,R94))</f>
        <v>4503</v>
      </c>
      <c r="AE94" s="10" cm="1">
        <f t="array" ref="AE94">IFERROR(_xlfn.IFS(AND(S94="",Y94=""),_xlfn.AGGREGATE(9,3,L94,F94),AND(S94="",Y94&lt;&gt;""),_xlfn.AGGREGATE(9,3,Y94,F94),AND(Y94="",S94&lt;&gt;""),_xlfn.AGGREGATE(9,3,S94,L94)),_xlfn.AGGREGATE(9,3,Y94,S94))</f>
        <v>4491</v>
      </c>
      <c r="AF94" s="10" cm="1">
        <f t="array" ref="AF94">IFERROR(_xlfn.IFS(AND(T94="",Z94=""),_xlfn.AGGREGATE(9,3,M94,G94),AND(T94="",Z94&lt;&gt;""),_xlfn.AGGREGATE(9,3,Z94,G94),AND(Z94="",T94&lt;&gt;""),_xlfn.AGGREGATE(9,3,T94,M94)),_xlfn.AGGREGATE(9,3,Z94,T94))</f>
        <v>4503</v>
      </c>
      <c r="AG94" s="10" cm="1">
        <f t="array" ref="AG94">IFERROR(_xlfn.IFS(AND(U94="",AA94=""),_xlfn.AGGREGATE(9,3,N94,H94),AND(U94="",AA94&lt;&gt;""),_xlfn.AGGREGATE(9,3,AA94,H94),AND(AA94="",U94&lt;&gt;""),_xlfn.AGGREGATE(9,3,U94,N94)),_xlfn.AGGREGATE(9,3,AA94,U94))</f>
        <v>4491</v>
      </c>
      <c r="AH94" s="11" cm="1">
        <f t="array" ref="AH94">IFERROR(_xlfn.IFS(AND(V94="",AB94=""),_xlfn.AGGREGATE(9,3,O94,I94),AND(V94="",AB94&lt;&gt;""),_xlfn.AGGREGATE(9,3,AB94,I94),AND(AB94="",V94&lt;&gt;""),_xlfn.AGGREGATE(9,3,V94,O94)),_xlfn.AGGREGATE(9,3,AB94,V94))</f>
        <v>4491</v>
      </c>
    </row>
    <row r="95" spans="1:34" x14ac:dyDescent="0.2">
      <c r="A95" s="5" t="s">
        <v>74</v>
      </c>
      <c r="B95" s="5" t="s">
        <v>78</v>
      </c>
      <c r="C95" s="5" t="s">
        <v>5</v>
      </c>
      <c r="D95" s="21">
        <v>1800</v>
      </c>
      <c r="E95" s="18">
        <v>1800</v>
      </c>
      <c r="F95" s="18">
        <v>1800</v>
      </c>
      <c r="G95" s="18">
        <v>1800</v>
      </c>
      <c r="H95" s="18">
        <v>1800</v>
      </c>
      <c r="I95" s="36">
        <v>1800</v>
      </c>
      <c r="J95" s="21">
        <v>11621</v>
      </c>
      <c r="K95" s="18">
        <v>11653</v>
      </c>
      <c r="L95" s="18">
        <v>11621</v>
      </c>
      <c r="M95" s="18">
        <v>11653</v>
      </c>
      <c r="N95" s="18">
        <v>11621</v>
      </c>
      <c r="O95" s="18">
        <v>11621</v>
      </c>
      <c r="P95" s="47">
        <v>6</v>
      </c>
      <c r="Q95" s="31" t="s">
        <v>314</v>
      </c>
      <c r="R95" s="31" t="s">
        <v>314</v>
      </c>
      <c r="S95" s="31" t="s">
        <v>314</v>
      </c>
      <c r="T95" s="31" t="s">
        <v>314</v>
      </c>
      <c r="U95" s="31" t="s">
        <v>314</v>
      </c>
      <c r="V95" s="32" t="s">
        <v>314</v>
      </c>
      <c r="W95" s="21">
        <v>11621</v>
      </c>
      <c r="X95" s="18">
        <v>11621</v>
      </c>
      <c r="Y95" s="18">
        <v>11621</v>
      </c>
      <c r="Z95" s="18">
        <v>11621</v>
      </c>
      <c r="AA95" s="18">
        <v>11621</v>
      </c>
      <c r="AB95" s="18">
        <v>11621</v>
      </c>
      <c r="AC95" s="9" cm="1">
        <f t="array" ref="AC95">IFERROR(_xlfn.IFS(AND(Q95="",W95=""),_xlfn.AGGREGATE(9,3,J95,D95),AND(Q95="",W95&lt;&gt;""),_xlfn.AGGREGATE(9,3,W95,D95),AND(W95="",Q95&lt;&gt;""),_xlfn.AGGREGATE(9,3,Q95,J95)),_xlfn.AGGREGATE(9,3,W95,Q95))</f>
        <v>13421</v>
      </c>
      <c r="AD95" s="10" cm="1">
        <f t="array" ref="AD95">IFERROR(_xlfn.IFS(AND(R95="",X95=""),_xlfn.AGGREGATE(9,3,K95,E95),AND(R95="",X95&lt;&gt;""),_xlfn.AGGREGATE(9,3,X95,E95),AND(X95="",R95&lt;&gt;""),_xlfn.AGGREGATE(9,3,R95,K95)),_xlfn.AGGREGATE(9,3,X95,R95))</f>
        <v>13421</v>
      </c>
      <c r="AE95" s="10" cm="1">
        <f t="array" ref="AE95">IFERROR(_xlfn.IFS(AND(S95="",Y95=""),_xlfn.AGGREGATE(9,3,L95,F95),AND(S95="",Y95&lt;&gt;""),_xlfn.AGGREGATE(9,3,Y95,F95),AND(Y95="",S95&lt;&gt;""),_xlfn.AGGREGATE(9,3,S95,L95)),_xlfn.AGGREGATE(9,3,Y95,S95))</f>
        <v>13421</v>
      </c>
      <c r="AF95" s="10" cm="1">
        <f t="array" ref="AF95">IFERROR(_xlfn.IFS(AND(T95="",Z95=""),_xlfn.AGGREGATE(9,3,M95,G95),AND(T95="",Z95&lt;&gt;""),_xlfn.AGGREGATE(9,3,Z95,G95),AND(Z95="",T95&lt;&gt;""),_xlfn.AGGREGATE(9,3,T95,M95)),_xlfn.AGGREGATE(9,3,Z95,T95))</f>
        <v>13421</v>
      </c>
      <c r="AG95" s="10" cm="1">
        <f t="array" ref="AG95">IFERROR(_xlfn.IFS(AND(U95="",AA95=""),_xlfn.AGGREGATE(9,3,N95,H95),AND(U95="",AA95&lt;&gt;""),_xlfn.AGGREGATE(9,3,AA95,H95),AND(AA95="",U95&lt;&gt;""),_xlfn.AGGREGATE(9,3,U95,N95)),_xlfn.AGGREGATE(9,3,AA95,U95))</f>
        <v>13421</v>
      </c>
      <c r="AH95" s="11" cm="1">
        <f t="array" ref="AH95">IFERROR(_xlfn.IFS(AND(V95="",AB95=""),_xlfn.AGGREGATE(9,3,O95,I95),AND(V95="",AB95&lt;&gt;""),_xlfn.AGGREGATE(9,3,AB95,I95),AND(AB95="",V95&lt;&gt;""),_xlfn.AGGREGATE(9,3,V95,O95)),_xlfn.AGGREGATE(9,3,AB95,V95))</f>
        <v>13421</v>
      </c>
    </row>
    <row r="96" spans="1:34" x14ac:dyDescent="0.2">
      <c r="A96" s="5" t="s">
        <v>25</v>
      </c>
      <c r="B96" s="5" t="s">
        <v>34</v>
      </c>
      <c r="C96" s="5" t="s">
        <v>18</v>
      </c>
      <c r="D96" s="21">
        <v>1000</v>
      </c>
      <c r="E96" s="18">
        <v>1000</v>
      </c>
      <c r="F96" s="18">
        <v>1000</v>
      </c>
      <c r="G96" s="18">
        <v>1000</v>
      </c>
      <c r="H96" s="18">
        <v>1000</v>
      </c>
      <c r="I96" s="36">
        <v>1000</v>
      </c>
      <c r="J96" s="21">
        <v>5085</v>
      </c>
      <c r="K96" s="18">
        <v>5085</v>
      </c>
      <c r="L96" s="18">
        <v>5085</v>
      </c>
      <c r="M96" s="18">
        <v>5085</v>
      </c>
      <c r="N96" s="18">
        <v>5085</v>
      </c>
      <c r="O96" s="18">
        <v>5085</v>
      </c>
      <c r="P96" s="47">
        <v>3</v>
      </c>
      <c r="Q96" s="31">
        <v>1000</v>
      </c>
      <c r="R96" s="31">
        <v>1000</v>
      </c>
      <c r="S96" s="31">
        <v>1000</v>
      </c>
      <c r="T96" s="31">
        <v>1000</v>
      </c>
      <c r="U96" s="31">
        <v>1000</v>
      </c>
      <c r="V96" s="32">
        <v>1000</v>
      </c>
      <c r="W96" s="21">
        <v>5085</v>
      </c>
      <c r="X96" s="18">
        <v>5085</v>
      </c>
      <c r="Y96" s="18">
        <v>5085</v>
      </c>
      <c r="Z96" s="18">
        <v>5085</v>
      </c>
      <c r="AA96" s="18">
        <v>5085</v>
      </c>
      <c r="AB96" s="18">
        <v>5085</v>
      </c>
      <c r="AC96" s="9" cm="1">
        <f t="array" ref="AC96">IFERROR(_xlfn.IFS(AND(Q96="",W96=""),_xlfn.AGGREGATE(9,3,J96,D96),AND(Q96="",W96&lt;&gt;""),_xlfn.AGGREGATE(9,3,W96,D96),AND(W96="",Q96&lt;&gt;""),_xlfn.AGGREGATE(9,3,Q96,J96)),_xlfn.AGGREGATE(9,3,W96,Q96))</f>
        <v>6085</v>
      </c>
      <c r="AD96" s="10" cm="1">
        <f t="array" ref="AD96">IFERROR(_xlfn.IFS(AND(R96="",X96=""),_xlfn.AGGREGATE(9,3,K96,E96),AND(R96="",X96&lt;&gt;""),_xlfn.AGGREGATE(9,3,X96,E96),AND(X96="",R96&lt;&gt;""),_xlfn.AGGREGATE(9,3,R96,K96)),_xlfn.AGGREGATE(9,3,X96,R96))</f>
        <v>6085</v>
      </c>
      <c r="AE96" s="10" cm="1">
        <f t="array" ref="AE96">IFERROR(_xlfn.IFS(AND(S96="",Y96=""),_xlfn.AGGREGATE(9,3,L96,F96),AND(S96="",Y96&lt;&gt;""),_xlfn.AGGREGATE(9,3,Y96,F96),AND(Y96="",S96&lt;&gt;""),_xlfn.AGGREGATE(9,3,S96,L96)),_xlfn.AGGREGATE(9,3,Y96,S96))</f>
        <v>6085</v>
      </c>
      <c r="AF96" s="10" cm="1">
        <f t="array" ref="AF96">IFERROR(_xlfn.IFS(AND(T96="",Z96=""),_xlfn.AGGREGATE(9,3,M96,G96),AND(T96="",Z96&lt;&gt;""),_xlfn.AGGREGATE(9,3,Z96,G96),AND(Z96="",T96&lt;&gt;""),_xlfn.AGGREGATE(9,3,T96,M96)),_xlfn.AGGREGATE(9,3,Z96,T96))</f>
        <v>6085</v>
      </c>
      <c r="AG96" s="10" cm="1">
        <f t="array" ref="AG96">IFERROR(_xlfn.IFS(AND(U96="",AA96=""),_xlfn.AGGREGATE(9,3,N96,H96),AND(U96="",AA96&lt;&gt;""),_xlfn.AGGREGATE(9,3,AA96,H96),AND(AA96="",U96&lt;&gt;""),_xlfn.AGGREGATE(9,3,U96,N96)),_xlfn.AGGREGATE(9,3,AA96,U96))</f>
        <v>6085</v>
      </c>
      <c r="AH96" s="11" cm="1">
        <f t="array" ref="AH96">IFERROR(_xlfn.IFS(AND(V96="",AB96=""),_xlfn.AGGREGATE(9,3,O96,I96),AND(V96="",AB96&lt;&gt;""),_xlfn.AGGREGATE(9,3,AB96,I96),AND(AB96="",V96&lt;&gt;""),_xlfn.AGGREGATE(9,3,V96,O96)),_xlfn.AGGREGATE(9,3,AB96,V96))</f>
        <v>6085</v>
      </c>
    </row>
    <row r="97" spans="1:34" x14ac:dyDescent="0.2">
      <c r="A97" s="5" t="s">
        <v>25</v>
      </c>
      <c r="B97" s="5" t="s">
        <v>35</v>
      </c>
      <c r="C97" s="5" t="s">
        <v>18</v>
      </c>
      <c r="D97" s="21">
        <v>2</v>
      </c>
      <c r="E97" s="18">
        <v>2</v>
      </c>
      <c r="F97" s="18">
        <v>2</v>
      </c>
      <c r="G97" s="18">
        <v>2</v>
      </c>
      <c r="H97" s="18">
        <v>2</v>
      </c>
      <c r="I97" s="36">
        <v>2</v>
      </c>
      <c r="J97" s="21">
        <v>5427</v>
      </c>
      <c r="K97" s="18">
        <v>5427</v>
      </c>
      <c r="L97" s="18">
        <v>5427</v>
      </c>
      <c r="M97" s="18">
        <v>5427</v>
      </c>
      <c r="N97" s="18">
        <v>5427</v>
      </c>
      <c r="O97" s="18">
        <v>5427</v>
      </c>
      <c r="P97" s="47">
        <v>7</v>
      </c>
      <c r="Q97" s="31">
        <v>2</v>
      </c>
      <c r="R97" s="31">
        <v>2</v>
      </c>
      <c r="S97" s="31">
        <v>2</v>
      </c>
      <c r="T97" s="31">
        <v>2</v>
      </c>
      <c r="U97" s="31">
        <v>2</v>
      </c>
      <c r="V97" s="32">
        <v>2</v>
      </c>
      <c r="W97" s="21">
        <v>5427</v>
      </c>
      <c r="X97" s="18">
        <v>5427</v>
      </c>
      <c r="Y97" s="18">
        <v>5427</v>
      </c>
      <c r="Z97" s="18">
        <v>5427</v>
      </c>
      <c r="AA97" s="18">
        <v>5427</v>
      </c>
      <c r="AB97" s="18">
        <v>5427</v>
      </c>
      <c r="AC97" s="9" cm="1">
        <f t="array" ref="AC97">IFERROR(_xlfn.IFS(AND(Q97="",W97=""),_xlfn.AGGREGATE(9,3,J97,D97),AND(Q97="",W97&lt;&gt;""),_xlfn.AGGREGATE(9,3,W97,D97),AND(W97="",Q97&lt;&gt;""),_xlfn.AGGREGATE(9,3,Q97,J97)),_xlfn.AGGREGATE(9,3,W97,Q97))</f>
        <v>5429</v>
      </c>
      <c r="AD97" s="10" cm="1">
        <f t="array" ref="AD97">IFERROR(_xlfn.IFS(AND(R97="",X97=""),_xlfn.AGGREGATE(9,3,K97,E97),AND(R97="",X97&lt;&gt;""),_xlfn.AGGREGATE(9,3,X97,E97),AND(X97="",R97&lt;&gt;""),_xlfn.AGGREGATE(9,3,R97,K97)),_xlfn.AGGREGATE(9,3,X97,R97))</f>
        <v>5429</v>
      </c>
      <c r="AE97" s="10" cm="1">
        <f t="array" ref="AE97">IFERROR(_xlfn.IFS(AND(S97="",Y97=""),_xlfn.AGGREGATE(9,3,L97,F97),AND(S97="",Y97&lt;&gt;""),_xlfn.AGGREGATE(9,3,Y97,F97),AND(Y97="",S97&lt;&gt;""),_xlfn.AGGREGATE(9,3,S97,L97)),_xlfn.AGGREGATE(9,3,Y97,S97))</f>
        <v>5429</v>
      </c>
      <c r="AF97" s="10" cm="1">
        <f t="array" ref="AF97">IFERROR(_xlfn.IFS(AND(T97="",Z97=""),_xlfn.AGGREGATE(9,3,M97,G97),AND(T97="",Z97&lt;&gt;""),_xlfn.AGGREGATE(9,3,Z97,G97),AND(Z97="",T97&lt;&gt;""),_xlfn.AGGREGATE(9,3,T97,M97)),_xlfn.AGGREGATE(9,3,Z97,T97))</f>
        <v>5429</v>
      </c>
      <c r="AG97" s="10" cm="1">
        <f t="array" ref="AG97">IFERROR(_xlfn.IFS(AND(U97="",AA97=""),_xlfn.AGGREGATE(9,3,N97,H97),AND(U97="",AA97&lt;&gt;""),_xlfn.AGGREGATE(9,3,AA97,H97),AND(AA97="",U97&lt;&gt;""),_xlfn.AGGREGATE(9,3,U97,N97)),_xlfn.AGGREGATE(9,3,AA97,U97))</f>
        <v>5429</v>
      </c>
      <c r="AH97" s="11" cm="1">
        <f t="array" ref="AH97">IFERROR(_xlfn.IFS(AND(V97="",AB97=""),_xlfn.AGGREGATE(9,3,O97,I97),AND(V97="",AB97&lt;&gt;""),_xlfn.AGGREGATE(9,3,AB97,I97),AND(AB97="",V97&lt;&gt;""),_xlfn.AGGREGATE(9,3,V97,O97)),_xlfn.AGGREGATE(9,3,AB97,V97))</f>
        <v>5429</v>
      </c>
    </row>
    <row r="98" spans="1:34" x14ac:dyDescent="0.2">
      <c r="A98" s="5" t="s">
        <v>25</v>
      </c>
      <c r="B98" s="5" t="s">
        <v>35</v>
      </c>
      <c r="C98" s="5" t="s">
        <v>27</v>
      </c>
      <c r="D98" s="21">
        <v>2</v>
      </c>
      <c r="E98" s="18">
        <v>2</v>
      </c>
      <c r="F98" s="18">
        <v>2</v>
      </c>
      <c r="G98" s="18">
        <v>2</v>
      </c>
      <c r="H98" s="18">
        <v>2</v>
      </c>
      <c r="I98" s="36">
        <v>2</v>
      </c>
      <c r="J98" s="21">
        <v>20</v>
      </c>
      <c r="K98" s="18">
        <v>20</v>
      </c>
      <c r="L98" s="18">
        <v>20</v>
      </c>
      <c r="M98" s="18">
        <v>20</v>
      </c>
      <c r="N98" s="18">
        <v>20</v>
      </c>
      <c r="O98" s="18">
        <v>20</v>
      </c>
      <c r="P98" s="47">
        <v>7</v>
      </c>
      <c r="Q98" s="31">
        <v>4</v>
      </c>
      <c r="R98" s="31">
        <v>4</v>
      </c>
      <c r="S98" s="31">
        <v>4</v>
      </c>
      <c r="T98" s="31">
        <v>4</v>
      </c>
      <c r="U98" s="31">
        <v>4</v>
      </c>
      <c r="V98" s="32">
        <v>4</v>
      </c>
      <c r="W98" s="21">
        <v>20</v>
      </c>
      <c r="X98" s="18">
        <v>20</v>
      </c>
      <c r="Y98" s="18">
        <v>20</v>
      </c>
      <c r="Z98" s="18">
        <v>20</v>
      </c>
      <c r="AA98" s="18">
        <v>20</v>
      </c>
      <c r="AB98" s="18">
        <v>20</v>
      </c>
      <c r="AC98" s="9" cm="1">
        <f t="array" ref="AC98">IFERROR(_xlfn.IFS(AND(Q98="",W98=""),_xlfn.AGGREGATE(9,3,J98,D98),AND(Q98="",W98&lt;&gt;""),_xlfn.AGGREGATE(9,3,W98,D98),AND(W98="",Q98&lt;&gt;""),_xlfn.AGGREGATE(9,3,Q98,J98)),_xlfn.AGGREGATE(9,3,W98,Q98))</f>
        <v>24</v>
      </c>
      <c r="AD98" s="10" cm="1">
        <f t="array" ref="AD98">IFERROR(_xlfn.IFS(AND(R98="",X98=""),_xlfn.AGGREGATE(9,3,K98,E98),AND(R98="",X98&lt;&gt;""),_xlfn.AGGREGATE(9,3,X98,E98),AND(X98="",R98&lt;&gt;""),_xlfn.AGGREGATE(9,3,R98,K98)),_xlfn.AGGREGATE(9,3,X98,R98))</f>
        <v>24</v>
      </c>
      <c r="AE98" s="10" cm="1">
        <f t="array" ref="AE98">IFERROR(_xlfn.IFS(AND(S98="",Y98=""),_xlfn.AGGREGATE(9,3,L98,F98),AND(S98="",Y98&lt;&gt;""),_xlfn.AGGREGATE(9,3,Y98,F98),AND(Y98="",S98&lt;&gt;""),_xlfn.AGGREGATE(9,3,S98,L98)),_xlfn.AGGREGATE(9,3,Y98,S98))</f>
        <v>24</v>
      </c>
      <c r="AF98" s="10" cm="1">
        <f t="array" ref="AF98">IFERROR(_xlfn.IFS(AND(T98="",Z98=""),_xlfn.AGGREGATE(9,3,M98,G98),AND(T98="",Z98&lt;&gt;""),_xlfn.AGGREGATE(9,3,Z98,G98),AND(Z98="",T98&lt;&gt;""),_xlfn.AGGREGATE(9,3,T98,M98)),_xlfn.AGGREGATE(9,3,Z98,T98))</f>
        <v>24</v>
      </c>
      <c r="AG98" s="10" cm="1">
        <f t="array" ref="AG98">IFERROR(_xlfn.IFS(AND(U98="",AA98=""),_xlfn.AGGREGATE(9,3,N98,H98),AND(U98="",AA98&lt;&gt;""),_xlfn.AGGREGATE(9,3,AA98,H98),AND(AA98="",U98&lt;&gt;""),_xlfn.AGGREGATE(9,3,U98,N98)),_xlfn.AGGREGATE(9,3,AA98,U98))</f>
        <v>24</v>
      </c>
      <c r="AH98" s="11" cm="1">
        <f t="array" ref="AH98">IFERROR(_xlfn.IFS(AND(V98="",AB98=""),_xlfn.AGGREGATE(9,3,O98,I98),AND(V98="",AB98&lt;&gt;""),_xlfn.AGGREGATE(9,3,AB98,I98),AND(AB98="",V98&lt;&gt;""),_xlfn.AGGREGATE(9,3,V98,O98)),_xlfn.AGGREGATE(9,3,AB98,V98))</f>
        <v>24</v>
      </c>
    </row>
    <row r="99" spans="1:34" x14ac:dyDescent="0.2">
      <c r="A99" s="5" t="s">
        <v>264</v>
      </c>
      <c r="B99" s="5" t="s">
        <v>269</v>
      </c>
      <c r="C99" s="5" t="s">
        <v>5</v>
      </c>
      <c r="D99" s="21" t="s">
        <v>315</v>
      </c>
      <c r="E99" s="18" t="s">
        <v>315</v>
      </c>
      <c r="F99" s="18" t="s">
        <v>315</v>
      </c>
      <c r="G99" s="18" t="s">
        <v>315</v>
      </c>
      <c r="H99" s="18" t="s">
        <v>315</v>
      </c>
      <c r="I99" s="36" t="s">
        <v>315</v>
      </c>
      <c r="J99" s="21">
        <v>3503</v>
      </c>
      <c r="K99" s="18">
        <v>3068</v>
      </c>
      <c r="L99" s="18">
        <v>2373</v>
      </c>
      <c r="M99" s="18">
        <v>1888</v>
      </c>
      <c r="N99" s="18">
        <v>1567</v>
      </c>
      <c r="O99" s="18">
        <v>1567</v>
      </c>
      <c r="P99" s="47">
        <v>2</v>
      </c>
      <c r="Q99" s="31" t="s">
        <v>314</v>
      </c>
      <c r="R99" s="31" t="s">
        <v>314</v>
      </c>
      <c r="S99" s="31" t="s">
        <v>314</v>
      </c>
      <c r="T99" s="31" t="s">
        <v>314</v>
      </c>
      <c r="U99" s="31" t="s">
        <v>314</v>
      </c>
      <c r="V99" s="32" t="s">
        <v>314</v>
      </c>
      <c r="W99" s="21">
        <v>2917</v>
      </c>
      <c r="X99" s="18">
        <v>2776</v>
      </c>
      <c r="Y99" s="18">
        <v>2549</v>
      </c>
      <c r="Z99" s="18">
        <v>2149</v>
      </c>
      <c r="AA99" s="18">
        <v>1779</v>
      </c>
      <c r="AB99" s="18">
        <v>1504</v>
      </c>
      <c r="AC99" s="9" cm="1">
        <f t="array" ref="AC99">IFERROR(_xlfn.IFS(AND(Q99="",W99=""),_xlfn.AGGREGATE(9,3,J99,D99),AND(Q99="",W99&lt;&gt;""),_xlfn.AGGREGATE(9,3,W99,D99),AND(W99="",Q99&lt;&gt;""),_xlfn.AGGREGATE(9,3,Q99,J99)),_xlfn.AGGREGATE(9,3,W99,Q99))</f>
        <v>2917</v>
      </c>
      <c r="AD99" s="10" cm="1">
        <f t="array" ref="AD99">IFERROR(_xlfn.IFS(AND(R99="",X99=""),_xlfn.AGGREGATE(9,3,K99,E99),AND(R99="",X99&lt;&gt;""),_xlfn.AGGREGATE(9,3,X99,E99),AND(X99="",R99&lt;&gt;""),_xlfn.AGGREGATE(9,3,R99,K99)),_xlfn.AGGREGATE(9,3,X99,R99))</f>
        <v>2776</v>
      </c>
      <c r="AE99" s="10" cm="1">
        <f t="array" ref="AE99">IFERROR(_xlfn.IFS(AND(S99="",Y99=""),_xlfn.AGGREGATE(9,3,L99,F99),AND(S99="",Y99&lt;&gt;""),_xlfn.AGGREGATE(9,3,Y99,F99),AND(Y99="",S99&lt;&gt;""),_xlfn.AGGREGATE(9,3,S99,L99)),_xlfn.AGGREGATE(9,3,Y99,S99))</f>
        <v>2549</v>
      </c>
      <c r="AF99" s="10" cm="1">
        <f t="array" ref="AF99">IFERROR(_xlfn.IFS(AND(T99="",Z99=""),_xlfn.AGGREGATE(9,3,M99,G99),AND(T99="",Z99&lt;&gt;""),_xlfn.AGGREGATE(9,3,Z99,G99),AND(Z99="",T99&lt;&gt;""),_xlfn.AGGREGATE(9,3,T99,M99)),_xlfn.AGGREGATE(9,3,Z99,T99))</f>
        <v>2149</v>
      </c>
      <c r="AG99" s="10" cm="1">
        <f t="array" ref="AG99">IFERROR(_xlfn.IFS(AND(U99="",AA99=""),_xlfn.AGGREGATE(9,3,N99,H99),AND(U99="",AA99&lt;&gt;""),_xlfn.AGGREGATE(9,3,AA99,H99),AND(AA99="",U99&lt;&gt;""),_xlfn.AGGREGATE(9,3,U99,N99)),_xlfn.AGGREGATE(9,3,AA99,U99))</f>
        <v>1779</v>
      </c>
      <c r="AH99" s="11" cm="1">
        <f t="array" ref="AH99">IFERROR(_xlfn.IFS(AND(V99="",AB99=""),_xlfn.AGGREGATE(9,3,O99,I99),AND(V99="",AB99&lt;&gt;""),_xlfn.AGGREGATE(9,3,AB99,I99),AND(AB99="",V99&lt;&gt;""),_xlfn.AGGREGATE(9,3,V99,O99)),_xlfn.AGGREGATE(9,3,AB99,V99))</f>
        <v>1504</v>
      </c>
    </row>
    <row r="100" spans="1:34" x14ac:dyDescent="0.2">
      <c r="A100" s="5" t="s">
        <v>264</v>
      </c>
      <c r="B100" s="5" t="s">
        <v>269</v>
      </c>
      <c r="C100" s="5" t="s">
        <v>29</v>
      </c>
      <c r="D100" s="21">
        <v>9000</v>
      </c>
      <c r="E100" s="18">
        <v>9000</v>
      </c>
      <c r="F100" s="18">
        <v>9000</v>
      </c>
      <c r="G100" s="18">
        <v>9000</v>
      </c>
      <c r="H100" s="18">
        <v>9000</v>
      </c>
      <c r="I100" s="36">
        <v>9000</v>
      </c>
      <c r="J100" s="21">
        <v>111935</v>
      </c>
      <c r="K100" s="18">
        <v>71968</v>
      </c>
      <c r="L100" s="18">
        <v>50221</v>
      </c>
      <c r="M100" s="18">
        <v>39405</v>
      </c>
      <c r="N100" s="18">
        <v>33581</v>
      </c>
      <c r="O100" s="18">
        <v>33581</v>
      </c>
      <c r="P100" s="47">
        <v>2</v>
      </c>
      <c r="Q100" s="31">
        <v>9000</v>
      </c>
      <c r="R100" s="31">
        <v>9000</v>
      </c>
      <c r="S100" s="31">
        <v>9000</v>
      </c>
      <c r="T100" s="31">
        <v>9000</v>
      </c>
      <c r="U100" s="31">
        <v>9000</v>
      </c>
      <c r="V100" s="32">
        <v>9000</v>
      </c>
      <c r="W100" s="21">
        <v>109541</v>
      </c>
      <c r="X100" s="18">
        <v>76919</v>
      </c>
      <c r="Y100" s="18">
        <v>55369</v>
      </c>
      <c r="Z100" s="18">
        <v>43283</v>
      </c>
      <c r="AA100" s="18">
        <v>36345</v>
      </c>
      <c r="AB100" s="18">
        <v>32048</v>
      </c>
      <c r="AC100" s="9" cm="1">
        <f t="array" ref="AC100">IFERROR(_xlfn.IFS(AND(Q100="",W100=""),_xlfn.AGGREGATE(9,3,J100,D100),AND(Q100="",W100&lt;&gt;""),_xlfn.AGGREGATE(9,3,W100,D100),AND(W100="",Q100&lt;&gt;""),_xlfn.AGGREGATE(9,3,Q100,J100)),_xlfn.AGGREGATE(9,3,W100,Q100))</f>
        <v>118541</v>
      </c>
      <c r="AD100" s="10" cm="1">
        <f t="array" ref="AD100">IFERROR(_xlfn.IFS(AND(R100="",X100=""),_xlfn.AGGREGATE(9,3,K100,E100),AND(R100="",X100&lt;&gt;""),_xlfn.AGGREGATE(9,3,X100,E100),AND(X100="",R100&lt;&gt;""),_xlfn.AGGREGATE(9,3,R100,K100)),_xlfn.AGGREGATE(9,3,X100,R100))</f>
        <v>85919</v>
      </c>
      <c r="AE100" s="10" cm="1">
        <f t="array" ref="AE100">IFERROR(_xlfn.IFS(AND(S100="",Y100=""),_xlfn.AGGREGATE(9,3,L100,F100),AND(S100="",Y100&lt;&gt;""),_xlfn.AGGREGATE(9,3,Y100,F100),AND(Y100="",S100&lt;&gt;""),_xlfn.AGGREGATE(9,3,S100,L100)),_xlfn.AGGREGATE(9,3,Y100,S100))</f>
        <v>64369</v>
      </c>
      <c r="AF100" s="10" cm="1">
        <f t="array" ref="AF100">IFERROR(_xlfn.IFS(AND(T100="",Z100=""),_xlfn.AGGREGATE(9,3,M100,G100),AND(T100="",Z100&lt;&gt;""),_xlfn.AGGREGATE(9,3,Z100,G100),AND(Z100="",T100&lt;&gt;""),_xlfn.AGGREGATE(9,3,T100,M100)),_xlfn.AGGREGATE(9,3,Z100,T100))</f>
        <v>52283</v>
      </c>
      <c r="AG100" s="10" cm="1">
        <f t="array" ref="AG100">IFERROR(_xlfn.IFS(AND(U100="",AA100=""),_xlfn.AGGREGATE(9,3,N100,H100),AND(U100="",AA100&lt;&gt;""),_xlfn.AGGREGATE(9,3,AA100,H100),AND(AA100="",U100&lt;&gt;""),_xlfn.AGGREGATE(9,3,U100,N100)),_xlfn.AGGREGATE(9,3,AA100,U100))</f>
        <v>45345</v>
      </c>
      <c r="AH100" s="11" cm="1">
        <f t="array" ref="AH100">IFERROR(_xlfn.IFS(AND(V100="",AB100=""),_xlfn.AGGREGATE(9,3,O100,I100),AND(V100="",AB100&lt;&gt;""),_xlfn.AGGREGATE(9,3,AB100,I100),AND(AB100="",V100&lt;&gt;""),_xlfn.AGGREGATE(9,3,V100,O100)),_xlfn.AGGREGATE(9,3,AB100,V100))</f>
        <v>41048</v>
      </c>
    </row>
    <row r="101" spans="1:34" x14ac:dyDescent="0.2">
      <c r="A101" s="5" t="s">
        <v>16</v>
      </c>
      <c r="B101" s="5" t="s">
        <v>19</v>
      </c>
      <c r="C101" s="5" t="s">
        <v>18</v>
      </c>
      <c r="D101" s="21">
        <v>17303</v>
      </c>
      <c r="E101" s="18">
        <v>17303</v>
      </c>
      <c r="F101" s="18">
        <v>17303</v>
      </c>
      <c r="G101" s="18">
        <v>17303</v>
      </c>
      <c r="H101" s="18">
        <v>17303</v>
      </c>
      <c r="I101" s="36">
        <v>17303</v>
      </c>
      <c r="J101" s="21">
        <v>43357</v>
      </c>
      <c r="K101" s="18">
        <v>43280</v>
      </c>
      <c r="L101" s="18">
        <v>43229</v>
      </c>
      <c r="M101" s="18">
        <v>43155</v>
      </c>
      <c r="N101" s="18">
        <v>43088</v>
      </c>
      <c r="O101" s="18">
        <v>43088</v>
      </c>
      <c r="P101" s="47">
        <v>4</v>
      </c>
      <c r="Q101" s="31">
        <v>17303</v>
      </c>
      <c r="R101" s="31">
        <v>17303</v>
      </c>
      <c r="S101" s="31">
        <v>17303</v>
      </c>
      <c r="T101" s="31">
        <v>17303</v>
      </c>
      <c r="U101" s="31">
        <v>17303</v>
      </c>
      <c r="V101" s="32">
        <v>17303</v>
      </c>
      <c r="W101" s="21">
        <v>43357</v>
      </c>
      <c r="X101" s="18">
        <v>43280</v>
      </c>
      <c r="Y101" s="18">
        <v>43230</v>
      </c>
      <c r="Z101" s="18">
        <v>43188</v>
      </c>
      <c r="AA101" s="18">
        <v>43098</v>
      </c>
      <c r="AB101" s="18">
        <v>43026</v>
      </c>
      <c r="AC101" s="9" cm="1">
        <f t="array" ref="AC101">IFERROR(_xlfn.IFS(AND(Q101="",W101=""),_xlfn.AGGREGATE(9,3,J101,D101),AND(Q101="",W101&lt;&gt;""),_xlfn.AGGREGATE(9,3,W101,D101),AND(W101="",Q101&lt;&gt;""),_xlfn.AGGREGATE(9,3,Q101,J101)),_xlfn.AGGREGATE(9,3,W101,Q101))</f>
        <v>60660</v>
      </c>
      <c r="AD101" s="10" cm="1">
        <f t="array" ref="AD101">IFERROR(_xlfn.IFS(AND(R101="",X101=""),_xlfn.AGGREGATE(9,3,K101,E101),AND(R101="",X101&lt;&gt;""),_xlfn.AGGREGATE(9,3,X101,E101),AND(X101="",R101&lt;&gt;""),_xlfn.AGGREGATE(9,3,R101,K101)),_xlfn.AGGREGATE(9,3,X101,R101))</f>
        <v>60583</v>
      </c>
      <c r="AE101" s="10" cm="1">
        <f t="array" ref="AE101">IFERROR(_xlfn.IFS(AND(S101="",Y101=""),_xlfn.AGGREGATE(9,3,L101,F101),AND(S101="",Y101&lt;&gt;""),_xlfn.AGGREGATE(9,3,Y101,F101),AND(Y101="",S101&lt;&gt;""),_xlfn.AGGREGATE(9,3,S101,L101)),_xlfn.AGGREGATE(9,3,Y101,S101))</f>
        <v>60533</v>
      </c>
      <c r="AF101" s="10" cm="1">
        <f t="array" ref="AF101">IFERROR(_xlfn.IFS(AND(T101="",Z101=""),_xlfn.AGGREGATE(9,3,M101,G101),AND(T101="",Z101&lt;&gt;""),_xlfn.AGGREGATE(9,3,Z101,G101),AND(Z101="",T101&lt;&gt;""),_xlfn.AGGREGATE(9,3,T101,M101)),_xlfn.AGGREGATE(9,3,Z101,T101))</f>
        <v>60491</v>
      </c>
      <c r="AG101" s="10" cm="1">
        <f t="array" ref="AG101">IFERROR(_xlfn.IFS(AND(U101="",AA101=""),_xlfn.AGGREGATE(9,3,N101,H101),AND(U101="",AA101&lt;&gt;""),_xlfn.AGGREGATE(9,3,AA101,H101),AND(AA101="",U101&lt;&gt;""),_xlfn.AGGREGATE(9,3,U101,N101)),_xlfn.AGGREGATE(9,3,AA101,U101))</f>
        <v>60401</v>
      </c>
      <c r="AH101" s="11" cm="1">
        <f t="array" ref="AH101">IFERROR(_xlfn.IFS(AND(V101="",AB101=""),_xlfn.AGGREGATE(9,3,O101,I101),AND(V101="",AB101&lt;&gt;""),_xlfn.AGGREGATE(9,3,AB101,I101),AND(AB101="",V101&lt;&gt;""),_xlfn.AGGREGATE(9,3,V101,O101)),_xlfn.AGGREGATE(9,3,AB101,V101))</f>
        <v>60329</v>
      </c>
    </row>
    <row r="102" spans="1:34" x14ac:dyDescent="0.2">
      <c r="A102" s="5" t="s">
        <v>51</v>
      </c>
      <c r="B102" s="5" t="s">
        <v>57</v>
      </c>
      <c r="C102" s="5" t="s">
        <v>54</v>
      </c>
      <c r="D102" s="21" t="s">
        <v>315</v>
      </c>
      <c r="E102" s="18" t="s">
        <v>315</v>
      </c>
      <c r="F102" s="18" t="s">
        <v>315</v>
      </c>
      <c r="G102" s="18" t="s">
        <v>315</v>
      </c>
      <c r="H102" s="18" t="s">
        <v>315</v>
      </c>
      <c r="I102" s="36" t="s">
        <v>315</v>
      </c>
      <c r="J102" s="21">
        <v>301393</v>
      </c>
      <c r="K102" s="18">
        <v>239759</v>
      </c>
      <c r="L102" s="18">
        <v>181074</v>
      </c>
      <c r="M102" s="18">
        <v>127048</v>
      </c>
      <c r="N102" s="18">
        <v>127048</v>
      </c>
      <c r="O102" s="18">
        <v>127048</v>
      </c>
      <c r="P102" s="47" t="s">
        <v>314</v>
      </c>
      <c r="Q102" s="31" t="s">
        <v>314</v>
      </c>
      <c r="R102" s="31" t="s">
        <v>314</v>
      </c>
      <c r="S102" s="31" t="s">
        <v>314</v>
      </c>
      <c r="T102" s="31" t="s">
        <v>314</v>
      </c>
      <c r="U102" s="31" t="s">
        <v>314</v>
      </c>
      <c r="V102" s="32" t="s">
        <v>314</v>
      </c>
      <c r="W102" s="7" t="s">
        <v>314</v>
      </c>
      <c r="X102" s="6" t="s">
        <v>314</v>
      </c>
      <c r="Y102" s="6" t="s">
        <v>314</v>
      </c>
      <c r="Z102" s="6" t="s">
        <v>314</v>
      </c>
      <c r="AA102" s="6" t="s">
        <v>314</v>
      </c>
      <c r="AB102" s="6" t="s">
        <v>314</v>
      </c>
      <c r="AC102" s="9" cm="1">
        <f t="array" ref="AC102">IFERROR(_xlfn.IFS(AND(Q102="",W102=""),_xlfn.AGGREGATE(9,3,J102,D102),AND(Q102="",W102&lt;&gt;""),_xlfn.AGGREGATE(9,3,W102,D102),AND(W102="",Q102&lt;&gt;""),_xlfn.AGGREGATE(9,3,Q102,J102)),_xlfn.AGGREGATE(9,3,W102,Q102))</f>
        <v>301393</v>
      </c>
      <c r="AD102" s="10" cm="1">
        <f t="array" ref="AD102">IFERROR(_xlfn.IFS(AND(R102="",X102=""),_xlfn.AGGREGATE(9,3,K102,E102),AND(R102="",X102&lt;&gt;""),_xlfn.AGGREGATE(9,3,X102,E102),AND(X102="",R102&lt;&gt;""),_xlfn.AGGREGATE(9,3,R102,K102)),_xlfn.AGGREGATE(9,3,X102,R102))</f>
        <v>239759</v>
      </c>
      <c r="AE102" s="10" cm="1">
        <f t="array" ref="AE102">IFERROR(_xlfn.IFS(AND(S102="",Y102=""),_xlfn.AGGREGATE(9,3,L102,F102),AND(S102="",Y102&lt;&gt;""),_xlfn.AGGREGATE(9,3,Y102,F102),AND(Y102="",S102&lt;&gt;""),_xlfn.AGGREGATE(9,3,S102,L102)),_xlfn.AGGREGATE(9,3,Y102,S102))</f>
        <v>181074</v>
      </c>
      <c r="AF102" s="10" cm="1">
        <f t="array" ref="AF102">IFERROR(_xlfn.IFS(AND(T102="",Z102=""),_xlfn.AGGREGATE(9,3,M102,G102),AND(T102="",Z102&lt;&gt;""),_xlfn.AGGREGATE(9,3,Z102,G102),AND(Z102="",T102&lt;&gt;""),_xlfn.AGGREGATE(9,3,T102,M102)),_xlfn.AGGREGATE(9,3,Z102,T102))</f>
        <v>127048</v>
      </c>
      <c r="AG102" s="10" cm="1">
        <f t="array" ref="AG102">IFERROR(_xlfn.IFS(AND(U102="",AA102=""),_xlfn.AGGREGATE(9,3,N102,H102),AND(U102="",AA102&lt;&gt;""),_xlfn.AGGREGATE(9,3,AA102,H102),AND(AA102="",U102&lt;&gt;""),_xlfn.AGGREGATE(9,3,U102,N102)),_xlfn.AGGREGATE(9,3,AA102,U102))</f>
        <v>127048</v>
      </c>
      <c r="AH102" s="11" cm="1">
        <f t="array" ref="AH102">IFERROR(_xlfn.IFS(AND(V102="",AB102=""),_xlfn.AGGREGATE(9,3,O102,I102),AND(V102="",AB102&lt;&gt;""),_xlfn.AGGREGATE(9,3,AB102,I102),AND(AB102="",V102&lt;&gt;""),_xlfn.AGGREGATE(9,3,V102,O102)),_xlfn.AGGREGATE(9,3,AB102,V102))</f>
        <v>127048</v>
      </c>
    </row>
    <row r="103" spans="1:34" x14ac:dyDescent="0.2">
      <c r="A103" s="5" t="s">
        <v>86</v>
      </c>
      <c r="B103" s="5" t="s">
        <v>89</v>
      </c>
      <c r="C103" s="5" t="s">
        <v>14</v>
      </c>
      <c r="D103" s="21" t="s">
        <v>315</v>
      </c>
      <c r="E103" s="18" t="s">
        <v>315</v>
      </c>
      <c r="F103" s="18" t="s">
        <v>315</v>
      </c>
      <c r="G103" s="18" t="s">
        <v>315</v>
      </c>
      <c r="H103" s="18" t="s">
        <v>315</v>
      </c>
      <c r="I103" s="36" t="s">
        <v>315</v>
      </c>
      <c r="J103" s="21">
        <v>6484</v>
      </c>
      <c r="K103" s="18">
        <v>6503</v>
      </c>
      <c r="L103" s="18">
        <v>6484</v>
      </c>
      <c r="M103" s="18">
        <v>6503</v>
      </c>
      <c r="N103" s="18">
        <v>6484</v>
      </c>
      <c r="O103" s="18">
        <v>6484</v>
      </c>
      <c r="P103" s="47" t="s">
        <v>314</v>
      </c>
      <c r="Q103" s="31" t="s">
        <v>314</v>
      </c>
      <c r="R103" s="31" t="s">
        <v>314</v>
      </c>
      <c r="S103" s="31" t="s">
        <v>314</v>
      </c>
      <c r="T103" s="31" t="s">
        <v>314</v>
      </c>
      <c r="U103" s="31" t="s">
        <v>314</v>
      </c>
      <c r="V103" s="32" t="s">
        <v>314</v>
      </c>
      <c r="W103" s="7" t="s">
        <v>314</v>
      </c>
      <c r="X103" s="6" t="s">
        <v>314</v>
      </c>
      <c r="Y103" s="6" t="s">
        <v>314</v>
      </c>
      <c r="Z103" s="6" t="s">
        <v>314</v>
      </c>
      <c r="AA103" s="6" t="s">
        <v>314</v>
      </c>
      <c r="AB103" s="6" t="s">
        <v>314</v>
      </c>
      <c r="AC103" s="9" cm="1">
        <f t="array" ref="AC103">IFERROR(_xlfn.IFS(AND(Q103="",W103=""),_xlfn.AGGREGATE(9,3,J103,D103),AND(Q103="",W103&lt;&gt;""),_xlfn.AGGREGATE(9,3,W103,D103),AND(W103="",Q103&lt;&gt;""),_xlfn.AGGREGATE(9,3,Q103,J103)),_xlfn.AGGREGATE(9,3,W103,Q103))</f>
        <v>6484</v>
      </c>
      <c r="AD103" s="10" cm="1">
        <f t="array" ref="AD103">IFERROR(_xlfn.IFS(AND(R103="",X103=""),_xlfn.AGGREGATE(9,3,K103,E103),AND(R103="",X103&lt;&gt;""),_xlfn.AGGREGATE(9,3,X103,E103),AND(X103="",R103&lt;&gt;""),_xlfn.AGGREGATE(9,3,R103,K103)),_xlfn.AGGREGATE(9,3,X103,R103))</f>
        <v>6503</v>
      </c>
      <c r="AE103" s="10" cm="1">
        <f t="array" ref="AE103">IFERROR(_xlfn.IFS(AND(S103="",Y103=""),_xlfn.AGGREGATE(9,3,L103,F103),AND(S103="",Y103&lt;&gt;""),_xlfn.AGGREGATE(9,3,Y103,F103),AND(Y103="",S103&lt;&gt;""),_xlfn.AGGREGATE(9,3,S103,L103)),_xlfn.AGGREGATE(9,3,Y103,S103))</f>
        <v>6484</v>
      </c>
      <c r="AF103" s="10" cm="1">
        <f t="array" ref="AF103">IFERROR(_xlfn.IFS(AND(T103="",Z103=""),_xlfn.AGGREGATE(9,3,M103,G103),AND(T103="",Z103&lt;&gt;""),_xlfn.AGGREGATE(9,3,Z103,G103),AND(Z103="",T103&lt;&gt;""),_xlfn.AGGREGATE(9,3,T103,M103)),_xlfn.AGGREGATE(9,3,Z103,T103))</f>
        <v>6503</v>
      </c>
      <c r="AG103" s="10" cm="1">
        <f t="array" ref="AG103">IFERROR(_xlfn.IFS(AND(U103="",AA103=""),_xlfn.AGGREGATE(9,3,N103,H103),AND(U103="",AA103&lt;&gt;""),_xlfn.AGGREGATE(9,3,AA103,H103),AND(AA103="",U103&lt;&gt;""),_xlfn.AGGREGATE(9,3,U103,N103)),_xlfn.AGGREGATE(9,3,AA103,U103))</f>
        <v>6484</v>
      </c>
      <c r="AH103" s="11" cm="1">
        <f t="array" ref="AH103">IFERROR(_xlfn.IFS(AND(V103="",AB103=""),_xlfn.AGGREGATE(9,3,O103,I103),AND(V103="",AB103&lt;&gt;""),_xlfn.AGGREGATE(9,3,AB103,I103),AND(AB103="",V103&lt;&gt;""),_xlfn.AGGREGATE(9,3,V103,O103)),_xlfn.AGGREGATE(9,3,AB103,V103))</f>
        <v>6484</v>
      </c>
    </row>
    <row r="104" spans="1:34" x14ac:dyDescent="0.2">
      <c r="A104" s="5" t="s">
        <v>264</v>
      </c>
      <c r="B104" s="5" t="s">
        <v>270</v>
      </c>
      <c r="C104" s="5" t="s">
        <v>27</v>
      </c>
      <c r="D104" s="21" t="s">
        <v>315</v>
      </c>
      <c r="E104" s="18" t="s">
        <v>315</v>
      </c>
      <c r="F104" s="18" t="s">
        <v>315</v>
      </c>
      <c r="G104" s="18" t="s">
        <v>315</v>
      </c>
      <c r="H104" s="18" t="s">
        <v>315</v>
      </c>
      <c r="I104" s="36" t="s">
        <v>315</v>
      </c>
      <c r="J104" s="21">
        <v>122020</v>
      </c>
      <c r="K104" s="18">
        <v>95467</v>
      </c>
      <c r="L104" s="18">
        <v>81027</v>
      </c>
      <c r="M104" s="18">
        <v>73400</v>
      </c>
      <c r="N104" s="18">
        <v>68749</v>
      </c>
      <c r="O104" s="18">
        <v>68749</v>
      </c>
      <c r="P104" s="47">
        <v>2</v>
      </c>
      <c r="Q104" s="31" t="s">
        <v>314</v>
      </c>
      <c r="R104" s="31" t="s">
        <v>314</v>
      </c>
      <c r="S104" s="31" t="s">
        <v>314</v>
      </c>
      <c r="T104" s="31" t="s">
        <v>314</v>
      </c>
      <c r="U104" s="31" t="s">
        <v>314</v>
      </c>
      <c r="V104" s="32" t="s">
        <v>314</v>
      </c>
      <c r="W104" s="21">
        <v>120586</v>
      </c>
      <c r="X104" s="18">
        <v>97936</v>
      </c>
      <c r="Y104" s="18">
        <v>83602</v>
      </c>
      <c r="Z104" s="18">
        <v>74901</v>
      </c>
      <c r="AA104" s="18">
        <v>69746</v>
      </c>
      <c r="AB104" s="18">
        <v>66451</v>
      </c>
      <c r="AC104" s="9" cm="1">
        <f t="array" ref="AC104">IFERROR(_xlfn.IFS(AND(Q104="",W104=""),_xlfn.AGGREGATE(9,3,J104,D104),AND(Q104="",W104&lt;&gt;""),_xlfn.AGGREGATE(9,3,W104,D104),AND(W104="",Q104&lt;&gt;""),_xlfn.AGGREGATE(9,3,Q104,J104)),_xlfn.AGGREGATE(9,3,W104,Q104))</f>
        <v>120586</v>
      </c>
      <c r="AD104" s="10" cm="1">
        <f t="array" ref="AD104">IFERROR(_xlfn.IFS(AND(R104="",X104=""),_xlfn.AGGREGATE(9,3,K104,E104),AND(R104="",X104&lt;&gt;""),_xlfn.AGGREGATE(9,3,X104,E104),AND(X104="",R104&lt;&gt;""),_xlfn.AGGREGATE(9,3,R104,K104)),_xlfn.AGGREGATE(9,3,X104,R104))</f>
        <v>97936</v>
      </c>
      <c r="AE104" s="10" cm="1">
        <f t="array" ref="AE104">IFERROR(_xlfn.IFS(AND(S104="",Y104=""),_xlfn.AGGREGATE(9,3,L104,F104),AND(S104="",Y104&lt;&gt;""),_xlfn.AGGREGATE(9,3,Y104,F104),AND(Y104="",S104&lt;&gt;""),_xlfn.AGGREGATE(9,3,S104,L104)),_xlfn.AGGREGATE(9,3,Y104,S104))</f>
        <v>83602</v>
      </c>
      <c r="AF104" s="10" cm="1">
        <f t="array" ref="AF104">IFERROR(_xlfn.IFS(AND(T104="",Z104=""),_xlfn.AGGREGATE(9,3,M104,G104),AND(T104="",Z104&lt;&gt;""),_xlfn.AGGREGATE(9,3,Z104,G104),AND(Z104="",T104&lt;&gt;""),_xlfn.AGGREGATE(9,3,T104,M104)),_xlfn.AGGREGATE(9,3,Z104,T104))</f>
        <v>74901</v>
      </c>
      <c r="AG104" s="10" cm="1">
        <f t="array" ref="AG104">IFERROR(_xlfn.IFS(AND(U104="",AA104=""),_xlfn.AGGREGATE(9,3,N104,H104),AND(U104="",AA104&lt;&gt;""),_xlfn.AGGREGATE(9,3,AA104,H104),AND(AA104="",U104&lt;&gt;""),_xlfn.AGGREGATE(9,3,U104,N104)),_xlfn.AGGREGATE(9,3,AA104,U104))</f>
        <v>69746</v>
      </c>
      <c r="AH104" s="11" cm="1">
        <f t="array" ref="AH104">IFERROR(_xlfn.IFS(AND(V104="",AB104=""),_xlfn.AGGREGATE(9,3,O104,I104),AND(V104="",AB104&lt;&gt;""),_xlfn.AGGREGATE(9,3,AB104,I104),AND(AB104="",V104&lt;&gt;""),_xlfn.AGGREGATE(9,3,V104,O104)),_xlfn.AGGREGATE(9,3,AB104,V104))</f>
        <v>66451</v>
      </c>
    </row>
    <row r="105" spans="1:34" x14ac:dyDescent="0.2">
      <c r="A105" s="5" t="s">
        <v>264</v>
      </c>
      <c r="B105" s="5" t="s">
        <v>270</v>
      </c>
      <c r="C105" s="5" t="s">
        <v>29</v>
      </c>
      <c r="D105" s="21" t="s">
        <v>315</v>
      </c>
      <c r="E105" s="18" t="s">
        <v>315</v>
      </c>
      <c r="F105" s="18" t="s">
        <v>315</v>
      </c>
      <c r="G105" s="18" t="s">
        <v>315</v>
      </c>
      <c r="H105" s="18" t="s">
        <v>315</v>
      </c>
      <c r="I105" s="36" t="s">
        <v>315</v>
      </c>
      <c r="J105" s="21">
        <v>1456</v>
      </c>
      <c r="K105" s="18">
        <v>1329</v>
      </c>
      <c r="L105" s="18">
        <v>1256</v>
      </c>
      <c r="M105" s="18">
        <v>1210</v>
      </c>
      <c r="N105" s="18">
        <v>1178</v>
      </c>
      <c r="O105" s="18">
        <v>1178</v>
      </c>
      <c r="P105" s="47">
        <v>2</v>
      </c>
      <c r="Q105" s="31" t="s">
        <v>314</v>
      </c>
      <c r="R105" s="31" t="s">
        <v>314</v>
      </c>
      <c r="S105" s="31" t="s">
        <v>314</v>
      </c>
      <c r="T105" s="31" t="s">
        <v>314</v>
      </c>
      <c r="U105" s="31" t="s">
        <v>314</v>
      </c>
      <c r="V105" s="32" t="s">
        <v>314</v>
      </c>
      <c r="W105" s="21">
        <v>1390</v>
      </c>
      <c r="X105" s="18">
        <v>1294</v>
      </c>
      <c r="Y105" s="18">
        <v>1230</v>
      </c>
      <c r="Z105" s="18">
        <v>1187</v>
      </c>
      <c r="AA105" s="18">
        <v>1156</v>
      </c>
      <c r="AB105" s="18">
        <v>1134</v>
      </c>
      <c r="AC105" s="9" cm="1">
        <f t="array" ref="AC105">IFERROR(_xlfn.IFS(AND(Q105="",W105=""),_xlfn.AGGREGATE(9,3,J105,D105),AND(Q105="",W105&lt;&gt;""),_xlfn.AGGREGATE(9,3,W105,D105),AND(W105="",Q105&lt;&gt;""),_xlfn.AGGREGATE(9,3,Q105,J105)),_xlfn.AGGREGATE(9,3,W105,Q105))</f>
        <v>1390</v>
      </c>
      <c r="AD105" s="10" cm="1">
        <f t="array" ref="AD105">IFERROR(_xlfn.IFS(AND(R105="",X105=""),_xlfn.AGGREGATE(9,3,K105,E105),AND(R105="",X105&lt;&gt;""),_xlfn.AGGREGATE(9,3,X105,E105),AND(X105="",R105&lt;&gt;""),_xlfn.AGGREGATE(9,3,R105,K105)),_xlfn.AGGREGATE(9,3,X105,R105))</f>
        <v>1294</v>
      </c>
      <c r="AE105" s="10" cm="1">
        <f t="array" ref="AE105">IFERROR(_xlfn.IFS(AND(S105="",Y105=""),_xlfn.AGGREGATE(9,3,L105,F105),AND(S105="",Y105&lt;&gt;""),_xlfn.AGGREGATE(9,3,Y105,F105),AND(Y105="",S105&lt;&gt;""),_xlfn.AGGREGATE(9,3,S105,L105)),_xlfn.AGGREGATE(9,3,Y105,S105))</f>
        <v>1230</v>
      </c>
      <c r="AF105" s="10" cm="1">
        <f t="array" ref="AF105">IFERROR(_xlfn.IFS(AND(T105="",Z105=""),_xlfn.AGGREGATE(9,3,M105,G105),AND(T105="",Z105&lt;&gt;""),_xlfn.AGGREGATE(9,3,Z105,G105),AND(Z105="",T105&lt;&gt;""),_xlfn.AGGREGATE(9,3,T105,M105)),_xlfn.AGGREGATE(9,3,Z105,T105))</f>
        <v>1187</v>
      </c>
      <c r="AG105" s="10" cm="1">
        <f t="array" ref="AG105">IFERROR(_xlfn.IFS(AND(U105="",AA105=""),_xlfn.AGGREGATE(9,3,N105,H105),AND(U105="",AA105&lt;&gt;""),_xlfn.AGGREGATE(9,3,AA105,H105),AND(AA105="",U105&lt;&gt;""),_xlfn.AGGREGATE(9,3,U105,N105)),_xlfn.AGGREGATE(9,3,AA105,U105))</f>
        <v>1156</v>
      </c>
      <c r="AH105" s="11" cm="1">
        <f t="array" ref="AH105">IFERROR(_xlfn.IFS(AND(V105="",AB105=""),_xlfn.AGGREGATE(9,3,O105,I105),AND(V105="",AB105&lt;&gt;""),_xlfn.AGGREGATE(9,3,AB105,I105),AND(AB105="",V105&lt;&gt;""),_xlfn.AGGREGATE(9,3,V105,O105)),_xlfn.AGGREGATE(9,3,AB105,V105))</f>
        <v>1134</v>
      </c>
    </row>
    <row r="106" spans="1:34" x14ac:dyDescent="0.2">
      <c r="A106" s="5" t="s">
        <v>264</v>
      </c>
      <c r="B106" s="5" t="s">
        <v>271</v>
      </c>
      <c r="C106" s="5" t="s">
        <v>5</v>
      </c>
      <c r="D106" s="21" t="s">
        <v>315</v>
      </c>
      <c r="E106" s="18" t="s">
        <v>315</v>
      </c>
      <c r="F106" s="18" t="s">
        <v>315</v>
      </c>
      <c r="G106" s="18" t="s">
        <v>315</v>
      </c>
      <c r="H106" s="18" t="s">
        <v>315</v>
      </c>
      <c r="I106" s="36" t="s">
        <v>315</v>
      </c>
      <c r="J106" s="21">
        <v>141804</v>
      </c>
      <c r="K106" s="18">
        <v>94489</v>
      </c>
      <c r="L106" s="18">
        <v>70062</v>
      </c>
      <c r="M106" s="18">
        <v>57234</v>
      </c>
      <c r="N106" s="18">
        <v>50007</v>
      </c>
      <c r="O106" s="18">
        <v>50007</v>
      </c>
      <c r="P106" s="47">
        <v>2</v>
      </c>
      <c r="Q106" s="31" t="s">
        <v>314</v>
      </c>
      <c r="R106" s="31" t="s">
        <v>314</v>
      </c>
      <c r="S106" s="31" t="s">
        <v>314</v>
      </c>
      <c r="T106" s="31" t="s">
        <v>314</v>
      </c>
      <c r="U106" s="31" t="s">
        <v>314</v>
      </c>
      <c r="V106" s="32" t="s">
        <v>314</v>
      </c>
      <c r="W106" s="21">
        <v>140396</v>
      </c>
      <c r="X106" s="18">
        <v>100888</v>
      </c>
      <c r="Y106" s="18">
        <v>75438</v>
      </c>
      <c r="Z106" s="18">
        <v>60854</v>
      </c>
      <c r="AA106" s="18">
        <v>52262</v>
      </c>
      <c r="AB106" s="18">
        <v>46974</v>
      </c>
      <c r="AC106" s="9" cm="1">
        <f t="array" ref="AC106">IFERROR(_xlfn.IFS(AND(Q106="",W106=""),_xlfn.AGGREGATE(9,3,J106,D106),AND(Q106="",W106&lt;&gt;""),_xlfn.AGGREGATE(9,3,W106,D106),AND(W106="",Q106&lt;&gt;""),_xlfn.AGGREGATE(9,3,Q106,J106)),_xlfn.AGGREGATE(9,3,W106,Q106))</f>
        <v>140396</v>
      </c>
      <c r="AD106" s="10" cm="1">
        <f t="array" ref="AD106">IFERROR(_xlfn.IFS(AND(R106="",X106=""),_xlfn.AGGREGATE(9,3,K106,E106),AND(R106="",X106&lt;&gt;""),_xlfn.AGGREGATE(9,3,X106,E106),AND(X106="",R106&lt;&gt;""),_xlfn.AGGREGATE(9,3,R106,K106)),_xlfn.AGGREGATE(9,3,X106,R106))</f>
        <v>100888</v>
      </c>
      <c r="AE106" s="10" cm="1">
        <f t="array" ref="AE106">IFERROR(_xlfn.IFS(AND(S106="",Y106=""),_xlfn.AGGREGATE(9,3,L106,F106),AND(S106="",Y106&lt;&gt;""),_xlfn.AGGREGATE(9,3,Y106,F106),AND(Y106="",S106&lt;&gt;""),_xlfn.AGGREGATE(9,3,S106,L106)),_xlfn.AGGREGATE(9,3,Y106,S106))</f>
        <v>75438</v>
      </c>
      <c r="AF106" s="10" cm="1">
        <f t="array" ref="AF106">IFERROR(_xlfn.IFS(AND(T106="",Z106=""),_xlfn.AGGREGATE(9,3,M106,G106),AND(T106="",Z106&lt;&gt;""),_xlfn.AGGREGATE(9,3,Z106,G106),AND(Z106="",T106&lt;&gt;""),_xlfn.AGGREGATE(9,3,T106,M106)),_xlfn.AGGREGATE(9,3,Z106,T106))</f>
        <v>60854</v>
      </c>
      <c r="AG106" s="10" cm="1">
        <f t="array" ref="AG106">IFERROR(_xlfn.IFS(AND(U106="",AA106=""),_xlfn.AGGREGATE(9,3,N106,H106),AND(U106="",AA106&lt;&gt;""),_xlfn.AGGREGATE(9,3,AA106,H106),AND(AA106="",U106&lt;&gt;""),_xlfn.AGGREGATE(9,3,U106,N106)),_xlfn.AGGREGATE(9,3,AA106,U106))</f>
        <v>52262</v>
      </c>
      <c r="AH106" s="11" cm="1">
        <f t="array" ref="AH106">IFERROR(_xlfn.IFS(AND(V106="",AB106=""),_xlfn.AGGREGATE(9,3,O106,I106),AND(V106="",AB106&lt;&gt;""),_xlfn.AGGREGATE(9,3,AB106,I106),AND(AB106="",V106&lt;&gt;""),_xlfn.AGGREGATE(9,3,V106,O106)),_xlfn.AGGREGATE(9,3,AB106,V106))</f>
        <v>46974</v>
      </c>
    </row>
    <row r="107" spans="1:34" x14ac:dyDescent="0.2">
      <c r="A107" s="5" t="s">
        <v>264</v>
      </c>
      <c r="B107" s="5" t="s">
        <v>271</v>
      </c>
      <c r="C107" s="5" t="s">
        <v>54</v>
      </c>
      <c r="D107" s="21" t="s">
        <v>315</v>
      </c>
      <c r="E107" s="18" t="s">
        <v>315</v>
      </c>
      <c r="F107" s="18" t="s">
        <v>315</v>
      </c>
      <c r="G107" s="18" t="s">
        <v>315</v>
      </c>
      <c r="H107" s="18" t="s">
        <v>315</v>
      </c>
      <c r="I107" s="36" t="s">
        <v>315</v>
      </c>
      <c r="J107" s="21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47">
        <v>2</v>
      </c>
      <c r="Q107" s="31" t="s">
        <v>314</v>
      </c>
      <c r="R107" s="31" t="s">
        <v>314</v>
      </c>
      <c r="S107" s="31" t="s">
        <v>314</v>
      </c>
      <c r="T107" s="31" t="s">
        <v>314</v>
      </c>
      <c r="U107" s="31" t="s">
        <v>314</v>
      </c>
      <c r="V107" s="32" t="s">
        <v>314</v>
      </c>
      <c r="W107" s="21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9" cm="1">
        <f t="array" ref="AC107">IFERROR(_xlfn.IFS(AND(Q107="",W107=""),_xlfn.AGGREGATE(9,3,J107,D107),AND(Q107="",W107&lt;&gt;""),_xlfn.AGGREGATE(9,3,W107,D107),AND(W107="",Q107&lt;&gt;""),_xlfn.AGGREGATE(9,3,Q107,J107)),_xlfn.AGGREGATE(9,3,W107,Q107))</f>
        <v>0</v>
      </c>
      <c r="AD107" s="10" cm="1">
        <f t="array" ref="AD107">IFERROR(_xlfn.IFS(AND(R107="",X107=""),_xlfn.AGGREGATE(9,3,K107,E107),AND(R107="",X107&lt;&gt;""),_xlfn.AGGREGATE(9,3,X107,E107),AND(X107="",R107&lt;&gt;""),_xlfn.AGGREGATE(9,3,R107,K107)),_xlfn.AGGREGATE(9,3,X107,R107))</f>
        <v>0</v>
      </c>
      <c r="AE107" s="10" cm="1">
        <f t="array" ref="AE107">IFERROR(_xlfn.IFS(AND(S107="",Y107=""),_xlfn.AGGREGATE(9,3,L107,F107),AND(S107="",Y107&lt;&gt;""),_xlfn.AGGREGATE(9,3,Y107,F107),AND(Y107="",S107&lt;&gt;""),_xlfn.AGGREGATE(9,3,S107,L107)),_xlfn.AGGREGATE(9,3,Y107,S107))</f>
        <v>0</v>
      </c>
      <c r="AF107" s="10" cm="1">
        <f t="array" ref="AF107">IFERROR(_xlfn.IFS(AND(T107="",Z107=""),_xlfn.AGGREGATE(9,3,M107,G107),AND(T107="",Z107&lt;&gt;""),_xlfn.AGGREGATE(9,3,Z107,G107),AND(Z107="",T107&lt;&gt;""),_xlfn.AGGREGATE(9,3,T107,M107)),_xlfn.AGGREGATE(9,3,Z107,T107))</f>
        <v>0</v>
      </c>
      <c r="AG107" s="10" cm="1">
        <f t="array" ref="AG107">IFERROR(_xlfn.IFS(AND(U107="",AA107=""),_xlfn.AGGREGATE(9,3,N107,H107),AND(U107="",AA107&lt;&gt;""),_xlfn.AGGREGATE(9,3,AA107,H107),AND(AA107="",U107&lt;&gt;""),_xlfn.AGGREGATE(9,3,U107,N107)),_xlfn.AGGREGATE(9,3,AA107,U107))</f>
        <v>0</v>
      </c>
      <c r="AH107" s="11" cm="1">
        <f t="array" ref="AH107">IFERROR(_xlfn.IFS(AND(V107="",AB107=""),_xlfn.AGGREGATE(9,3,O107,I107),AND(V107="",AB107&lt;&gt;""),_xlfn.AGGREGATE(9,3,AB107,I107),AND(AB107="",V107&lt;&gt;""),_xlfn.AGGREGATE(9,3,V107,O107)),_xlfn.AGGREGATE(9,3,AB107,V107))</f>
        <v>0</v>
      </c>
    </row>
    <row r="108" spans="1:34" x14ac:dyDescent="0.2">
      <c r="A108" s="5" t="s">
        <v>3</v>
      </c>
      <c r="B108" s="5" t="s">
        <v>106</v>
      </c>
      <c r="C108" s="5" t="s">
        <v>6</v>
      </c>
      <c r="D108" s="21">
        <v>575</v>
      </c>
      <c r="E108" s="18">
        <v>575</v>
      </c>
      <c r="F108" s="18">
        <v>575</v>
      </c>
      <c r="G108" s="18">
        <v>575</v>
      </c>
      <c r="H108" s="18">
        <v>575</v>
      </c>
      <c r="I108" s="36">
        <v>575</v>
      </c>
      <c r="J108" s="21">
        <v>56</v>
      </c>
      <c r="K108" s="18">
        <v>56</v>
      </c>
      <c r="L108" s="18">
        <v>56</v>
      </c>
      <c r="M108" s="18">
        <v>56</v>
      </c>
      <c r="N108" s="18">
        <v>56</v>
      </c>
      <c r="O108" s="18">
        <v>56</v>
      </c>
      <c r="P108" s="47" t="s">
        <v>314</v>
      </c>
      <c r="Q108" s="31" t="s">
        <v>314</v>
      </c>
      <c r="R108" s="31" t="s">
        <v>314</v>
      </c>
      <c r="S108" s="31" t="s">
        <v>314</v>
      </c>
      <c r="T108" s="31" t="s">
        <v>314</v>
      </c>
      <c r="U108" s="31" t="s">
        <v>314</v>
      </c>
      <c r="V108" s="32" t="s">
        <v>314</v>
      </c>
      <c r="W108" s="7" t="s">
        <v>314</v>
      </c>
      <c r="X108" s="6" t="s">
        <v>314</v>
      </c>
      <c r="Y108" s="6" t="s">
        <v>314</v>
      </c>
      <c r="Z108" s="6" t="s">
        <v>314</v>
      </c>
      <c r="AA108" s="6" t="s">
        <v>314</v>
      </c>
      <c r="AB108" s="6" t="s">
        <v>314</v>
      </c>
      <c r="AC108" s="9" cm="1">
        <f t="array" ref="AC108">IFERROR(_xlfn.IFS(AND(Q108="",W108=""),_xlfn.AGGREGATE(9,3,J108,D108),AND(Q108="",W108&lt;&gt;""),_xlfn.AGGREGATE(9,3,W108,D108),AND(W108="",Q108&lt;&gt;""),_xlfn.AGGREGATE(9,3,Q108,J108)),_xlfn.AGGREGATE(9,3,W108,Q108))</f>
        <v>631</v>
      </c>
      <c r="AD108" s="10" cm="1">
        <f t="array" ref="AD108">IFERROR(_xlfn.IFS(AND(R108="",X108=""),_xlfn.AGGREGATE(9,3,K108,E108),AND(R108="",X108&lt;&gt;""),_xlfn.AGGREGATE(9,3,X108,E108),AND(X108="",R108&lt;&gt;""),_xlfn.AGGREGATE(9,3,R108,K108)),_xlfn.AGGREGATE(9,3,X108,R108))</f>
        <v>631</v>
      </c>
      <c r="AE108" s="10" cm="1">
        <f t="array" ref="AE108">IFERROR(_xlfn.IFS(AND(S108="",Y108=""),_xlfn.AGGREGATE(9,3,L108,F108),AND(S108="",Y108&lt;&gt;""),_xlfn.AGGREGATE(9,3,Y108,F108),AND(Y108="",S108&lt;&gt;""),_xlfn.AGGREGATE(9,3,S108,L108)),_xlfn.AGGREGATE(9,3,Y108,S108))</f>
        <v>631</v>
      </c>
      <c r="AF108" s="10" cm="1">
        <f t="array" ref="AF108">IFERROR(_xlfn.IFS(AND(T108="",Z108=""),_xlfn.AGGREGATE(9,3,M108,G108),AND(T108="",Z108&lt;&gt;""),_xlfn.AGGREGATE(9,3,Z108,G108),AND(Z108="",T108&lt;&gt;""),_xlfn.AGGREGATE(9,3,T108,M108)),_xlfn.AGGREGATE(9,3,Z108,T108))</f>
        <v>631</v>
      </c>
      <c r="AG108" s="10" cm="1">
        <f t="array" ref="AG108">IFERROR(_xlfn.IFS(AND(U108="",AA108=""),_xlfn.AGGREGATE(9,3,N108,H108),AND(U108="",AA108&lt;&gt;""),_xlfn.AGGREGATE(9,3,AA108,H108),AND(AA108="",U108&lt;&gt;""),_xlfn.AGGREGATE(9,3,U108,N108)),_xlfn.AGGREGATE(9,3,AA108,U108))</f>
        <v>631</v>
      </c>
      <c r="AH108" s="11" cm="1">
        <f t="array" ref="AH108">IFERROR(_xlfn.IFS(AND(V108="",AB108=""),_xlfn.AGGREGATE(9,3,O108,I108),AND(V108="",AB108&lt;&gt;""),_xlfn.AGGREGATE(9,3,AB108,I108),AND(AB108="",V108&lt;&gt;""),_xlfn.AGGREGATE(9,3,V108,O108)),_xlfn.AGGREGATE(9,3,AB108,V108))</f>
        <v>631</v>
      </c>
    </row>
    <row r="109" spans="1:34" x14ac:dyDescent="0.2">
      <c r="A109" s="5" t="s">
        <v>86</v>
      </c>
      <c r="B109" s="5" t="s">
        <v>90</v>
      </c>
      <c r="C109" s="5" t="s">
        <v>14</v>
      </c>
      <c r="D109" s="21" t="s">
        <v>315</v>
      </c>
      <c r="E109" s="18" t="s">
        <v>315</v>
      </c>
      <c r="F109" s="18" t="s">
        <v>315</v>
      </c>
      <c r="G109" s="18" t="s">
        <v>315</v>
      </c>
      <c r="H109" s="18" t="s">
        <v>315</v>
      </c>
      <c r="I109" s="36" t="s">
        <v>315</v>
      </c>
      <c r="J109" s="21">
        <v>33675</v>
      </c>
      <c r="K109" s="18">
        <v>33767</v>
      </c>
      <c r="L109" s="18">
        <v>33675</v>
      </c>
      <c r="M109" s="18">
        <v>33767</v>
      </c>
      <c r="N109" s="18">
        <v>33675</v>
      </c>
      <c r="O109" s="18">
        <v>33675</v>
      </c>
      <c r="P109" s="47" t="s">
        <v>314</v>
      </c>
      <c r="Q109" s="31" t="s">
        <v>314</v>
      </c>
      <c r="R109" s="31" t="s">
        <v>314</v>
      </c>
      <c r="S109" s="31" t="s">
        <v>314</v>
      </c>
      <c r="T109" s="31" t="s">
        <v>314</v>
      </c>
      <c r="U109" s="31" t="s">
        <v>314</v>
      </c>
      <c r="V109" s="32" t="s">
        <v>314</v>
      </c>
      <c r="W109" s="7" t="s">
        <v>314</v>
      </c>
      <c r="X109" s="6" t="s">
        <v>314</v>
      </c>
      <c r="Y109" s="6" t="s">
        <v>314</v>
      </c>
      <c r="Z109" s="6" t="s">
        <v>314</v>
      </c>
      <c r="AA109" s="6" t="s">
        <v>314</v>
      </c>
      <c r="AB109" s="6" t="s">
        <v>314</v>
      </c>
      <c r="AC109" s="9" cm="1">
        <f t="array" ref="AC109">IFERROR(_xlfn.IFS(AND(Q109="",W109=""),_xlfn.AGGREGATE(9,3,J109,D109),AND(Q109="",W109&lt;&gt;""),_xlfn.AGGREGATE(9,3,W109,D109),AND(W109="",Q109&lt;&gt;""),_xlfn.AGGREGATE(9,3,Q109,J109)),_xlfn.AGGREGATE(9,3,W109,Q109))</f>
        <v>33675</v>
      </c>
      <c r="AD109" s="10" cm="1">
        <f t="array" ref="AD109">IFERROR(_xlfn.IFS(AND(R109="",X109=""),_xlfn.AGGREGATE(9,3,K109,E109),AND(R109="",X109&lt;&gt;""),_xlfn.AGGREGATE(9,3,X109,E109),AND(X109="",R109&lt;&gt;""),_xlfn.AGGREGATE(9,3,R109,K109)),_xlfn.AGGREGATE(9,3,X109,R109))</f>
        <v>33767</v>
      </c>
      <c r="AE109" s="10" cm="1">
        <f t="array" ref="AE109">IFERROR(_xlfn.IFS(AND(S109="",Y109=""),_xlfn.AGGREGATE(9,3,L109,F109),AND(S109="",Y109&lt;&gt;""),_xlfn.AGGREGATE(9,3,Y109,F109),AND(Y109="",S109&lt;&gt;""),_xlfn.AGGREGATE(9,3,S109,L109)),_xlfn.AGGREGATE(9,3,Y109,S109))</f>
        <v>33675</v>
      </c>
      <c r="AF109" s="10" cm="1">
        <f t="array" ref="AF109">IFERROR(_xlfn.IFS(AND(T109="",Z109=""),_xlfn.AGGREGATE(9,3,M109,G109),AND(T109="",Z109&lt;&gt;""),_xlfn.AGGREGATE(9,3,Z109,G109),AND(Z109="",T109&lt;&gt;""),_xlfn.AGGREGATE(9,3,T109,M109)),_xlfn.AGGREGATE(9,3,Z109,T109))</f>
        <v>33767</v>
      </c>
      <c r="AG109" s="10" cm="1">
        <f t="array" ref="AG109">IFERROR(_xlfn.IFS(AND(U109="",AA109=""),_xlfn.AGGREGATE(9,3,N109,H109),AND(U109="",AA109&lt;&gt;""),_xlfn.AGGREGATE(9,3,AA109,H109),AND(AA109="",U109&lt;&gt;""),_xlfn.AGGREGATE(9,3,U109,N109)),_xlfn.AGGREGATE(9,3,AA109,U109))</f>
        <v>33675</v>
      </c>
      <c r="AH109" s="11" cm="1">
        <f t="array" ref="AH109">IFERROR(_xlfn.IFS(AND(V109="",AB109=""),_xlfn.AGGREGATE(9,3,O109,I109),AND(V109="",AB109&lt;&gt;""),_xlfn.AGGREGATE(9,3,AB109,I109),AND(AB109="",V109&lt;&gt;""),_xlfn.AGGREGATE(9,3,V109,O109)),_xlfn.AGGREGATE(9,3,AB109,V109))</f>
        <v>33675</v>
      </c>
    </row>
    <row r="110" spans="1:34" x14ac:dyDescent="0.2">
      <c r="A110" s="5" t="s">
        <v>221</v>
      </c>
      <c r="B110" s="5" t="s">
        <v>229</v>
      </c>
      <c r="C110" s="5" t="s">
        <v>200</v>
      </c>
      <c r="D110" s="21" t="s">
        <v>315</v>
      </c>
      <c r="E110" s="18" t="s">
        <v>315</v>
      </c>
      <c r="F110" s="18" t="s">
        <v>315</v>
      </c>
      <c r="G110" s="18" t="s">
        <v>315</v>
      </c>
      <c r="H110" s="18" t="s">
        <v>315</v>
      </c>
      <c r="I110" s="36" t="s">
        <v>315</v>
      </c>
      <c r="J110" s="21">
        <v>766</v>
      </c>
      <c r="K110" s="18">
        <v>724</v>
      </c>
      <c r="L110" s="18">
        <v>724</v>
      </c>
      <c r="M110" s="18">
        <v>724</v>
      </c>
      <c r="N110" s="18">
        <v>724</v>
      </c>
      <c r="O110" s="18">
        <v>724</v>
      </c>
      <c r="P110" s="47">
        <v>15</v>
      </c>
      <c r="Q110" s="31" t="s">
        <v>314</v>
      </c>
      <c r="R110" s="31" t="s">
        <v>314</v>
      </c>
      <c r="S110" s="31" t="s">
        <v>314</v>
      </c>
      <c r="T110" s="31" t="s">
        <v>314</v>
      </c>
      <c r="U110" s="31" t="s">
        <v>314</v>
      </c>
      <c r="V110" s="32" t="s">
        <v>314</v>
      </c>
      <c r="W110" s="21">
        <v>967</v>
      </c>
      <c r="X110" s="18">
        <v>946</v>
      </c>
      <c r="Y110" s="18">
        <v>943</v>
      </c>
      <c r="Z110" s="18">
        <v>942</v>
      </c>
      <c r="AA110" s="18">
        <v>939</v>
      </c>
      <c r="AB110" s="18">
        <v>937</v>
      </c>
      <c r="AC110" s="9" cm="1">
        <f t="array" ref="AC110">IFERROR(_xlfn.IFS(AND(Q110="",W110=""),_xlfn.AGGREGATE(9,3,J110,D110),AND(Q110="",W110&lt;&gt;""),_xlfn.AGGREGATE(9,3,W110,D110),AND(W110="",Q110&lt;&gt;""),_xlfn.AGGREGATE(9,3,Q110,J110)),_xlfn.AGGREGATE(9,3,W110,Q110))</f>
        <v>967</v>
      </c>
      <c r="AD110" s="10" cm="1">
        <f t="array" ref="AD110">IFERROR(_xlfn.IFS(AND(R110="",X110=""),_xlfn.AGGREGATE(9,3,K110,E110),AND(R110="",X110&lt;&gt;""),_xlfn.AGGREGATE(9,3,X110,E110),AND(X110="",R110&lt;&gt;""),_xlfn.AGGREGATE(9,3,R110,K110)),_xlfn.AGGREGATE(9,3,X110,R110))</f>
        <v>946</v>
      </c>
      <c r="AE110" s="10" cm="1">
        <f t="array" ref="AE110">IFERROR(_xlfn.IFS(AND(S110="",Y110=""),_xlfn.AGGREGATE(9,3,L110,F110),AND(S110="",Y110&lt;&gt;""),_xlfn.AGGREGATE(9,3,Y110,F110),AND(Y110="",S110&lt;&gt;""),_xlfn.AGGREGATE(9,3,S110,L110)),_xlfn.AGGREGATE(9,3,Y110,S110))</f>
        <v>943</v>
      </c>
      <c r="AF110" s="10" cm="1">
        <f t="array" ref="AF110">IFERROR(_xlfn.IFS(AND(T110="",Z110=""),_xlfn.AGGREGATE(9,3,M110,G110),AND(T110="",Z110&lt;&gt;""),_xlfn.AGGREGATE(9,3,Z110,G110),AND(Z110="",T110&lt;&gt;""),_xlfn.AGGREGATE(9,3,T110,M110)),_xlfn.AGGREGATE(9,3,Z110,T110))</f>
        <v>942</v>
      </c>
      <c r="AG110" s="10" cm="1">
        <f t="array" ref="AG110">IFERROR(_xlfn.IFS(AND(U110="",AA110=""),_xlfn.AGGREGATE(9,3,N110,H110),AND(U110="",AA110&lt;&gt;""),_xlfn.AGGREGATE(9,3,AA110,H110),AND(AA110="",U110&lt;&gt;""),_xlfn.AGGREGATE(9,3,U110,N110)),_xlfn.AGGREGATE(9,3,AA110,U110))</f>
        <v>939</v>
      </c>
      <c r="AH110" s="11" cm="1">
        <f t="array" ref="AH110">IFERROR(_xlfn.IFS(AND(V110="",AB110=""),_xlfn.AGGREGATE(9,3,O110,I110),AND(V110="",AB110&lt;&gt;""),_xlfn.AGGREGATE(9,3,AB110,I110),AND(AB110="",V110&lt;&gt;""),_xlfn.AGGREGATE(9,3,V110,O110)),_xlfn.AGGREGATE(9,3,AB110,V110))</f>
        <v>937</v>
      </c>
    </row>
    <row r="111" spans="1:34" x14ac:dyDescent="0.2">
      <c r="A111" s="5" t="s">
        <v>221</v>
      </c>
      <c r="B111" s="5" t="s">
        <v>229</v>
      </c>
      <c r="C111" s="5" t="s">
        <v>226</v>
      </c>
      <c r="D111" s="21" t="s">
        <v>315</v>
      </c>
      <c r="E111" s="18" t="s">
        <v>315</v>
      </c>
      <c r="F111" s="18" t="s">
        <v>315</v>
      </c>
      <c r="G111" s="18" t="s">
        <v>315</v>
      </c>
      <c r="H111" s="18" t="s">
        <v>315</v>
      </c>
      <c r="I111" s="36" t="s">
        <v>315</v>
      </c>
      <c r="J111" s="21">
        <v>417</v>
      </c>
      <c r="K111" s="18">
        <v>417</v>
      </c>
      <c r="L111" s="18">
        <v>417</v>
      </c>
      <c r="M111" s="18">
        <v>417</v>
      </c>
      <c r="N111" s="18">
        <v>417</v>
      </c>
      <c r="O111" s="18">
        <v>417</v>
      </c>
      <c r="P111" s="47">
        <v>15</v>
      </c>
      <c r="Q111" s="31" t="s">
        <v>314</v>
      </c>
      <c r="R111" s="31" t="s">
        <v>314</v>
      </c>
      <c r="S111" s="31" t="s">
        <v>314</v>
      </c>
      <c r="T111" s="31" t="s">
        <v>314</v>
      </c>
      <c r="U111" s="31" t="s">
        <v>314</v>
      </c>
      <c r="V111" s="32" t="s">
        <v>314</v>
      </c>
      <c r="W111" s="21">
        <v>298</v>
      </c>
      <c r="X111" s="18">
        <v>298</v>
      </c>
      <c r="Y111" s="18">
        <v>298</v>
      </c>
      <c r="Z111" s="18">
        <v>298</v>
      </c>
      <c r="AA111" s="18">
        <v>298</v>
      </c>
      <c r="AB111" s="18">
        <v>298</v>
      </c>
      <c r="AC111" s="9" cm="1">
        <f t="array" ref="AC111">IFERROR(_xlfn.IFS(AND(Q111="",W111=""),_xlfn.AGGREGATE(9,3,J111,D111),AND(Q111="",W111&lt;&gt;""),_xlfn.AGGREGATE(9,3,W111,D111),AND(W111="",Q111&lt;&gt;""),_xlfn.AGGREGATE(9,3,Q111,J111)),_xlfn.AGGREGATE(9,3,W111,Q111))</f>
        <v>298</v>
      </c>
      <c r="AD111" s="10" cm="1">
        <f t="array" ref="AD111">IFERROR(_xlfn.IFS(AND(R111="",X111=""),_xlfn.AGGREGATE(9,3,K111,E111),AND(R111="",X111&lt;&gt;""),_xlfn.AGGREGATE(9,3,X111,E111),AND(X111="",R111&lt;&gt;""),_xlfn.AGGREGATE(9,3,R111,K111)),_xlfn.AGGREGATE(9,3,X111,R111))</f>
        <v>298</v>
      </c>
      <c r="AE111" s="10" cm="1">
        <f t="array" ref="AE111">IFERROR(_xlfn.IFS(AND(S111="",Y111=""),_xlfn.AGGREGATE(9,3,L111,F111),AND(S111="",Y111&lt;&gt;""),_xlfn.AGGREGATE(9,3,Y111,F111),AND(Y111="",S111&lt;&gt;""),_xlfn.AGGREGATE(9,3,S111,L111)),_xlfn.AGGREGATE(9,3,Y111,S111))</f>
        <v>298</v>
      </c>
      <c r="AF111" s="10" cm="1">
        <f t="array" ref="AF111">IFERROR(_xlfn.IFS(AND(T111="",Z111=""),_xlfn.AGGREGATE(9,3,M111,G111),AND(T111="",Z111&lt;&gt;""),_xlfn.AGGREGATE(9,3,Z111,G111),AND(Z111="",T111&lt;&gt;""),_xlfn.AGGREGATE(9,3,T111,M111)),_xlfn.AGGREGATE(9,3,Z111,T111))</f>
        <v>298</v>
      </c>
      <c r="AG111" s="10" cm="1">
        <f t="array" ref="AG111">IFERROR(_xlfn.IFS(AND(U111="",AA111=""),_xlfn.AGGREGATE(9,3,N111,H111),AND(U111="",AA111&lt;&gt;""),_xlfn.AGGREGATE(9,3,AA111,H111),AND(AA111="",U111&lt;&gt;""),_xlfn.AGGREGATE(9,3,U111,N111)),_xlfn.AGGREGATE(9,3,AA111,U111))</f>
        <v>298</v>
      </c>
      <c r="AH111" s="11" cm="1">
        <f t="array" ref="AH111">IFERROR(_xlfn.IFS(AND(V111="",AB111=""),_xlfn.AGGREGATE(9,3,O111,I111),AND(V111="",AB111&lt;&gt;""),_xlfn.AGGREGATE(9,3,AB111,I111),AND(AB111="",V111&lt;&gt;""),_xlfn.AGGREGATE(9,3,V111,O111)),_xlfn.AGGREGATE(9,3,AB111,V111))</f>
        <v>298</v>
      </c>
    </row>
    <row r="112" spans="1:34" x14ac:dyDescent="0.2">
      <c r="A112" s="5" t="s">
        <v>221</v>
      </c>
      <c r="B112" s="5" t="s">
        <v>229</v>
      </c>
      <c r="C112" s="5" t="s">
        <v>210</v>
      </c>
      <c r="D112" s="21" t="s">
        <v>315</v>
      </c>
      <c r="E112" s="18" t="s">
        <v>315</v>
      </c>
      <c r="F112" s="18" t="s">
        <v>315</v>
      </c>
      <c r="G112" s="18" t="s">
        <v>315</v>
      </c>
      <c r="H112" s="18" t="s">
        <v>315</v>
      </c>
      <c r="I112" s="36" t="s">
        <v>315</v>
      </c>
      <c r="J112" s="21">
        <v>2935</v>
      </c>
      <c r="K112" s="18">
        <v>2935</v>
      </c>
      <c r="L112" s="18">
        <v>2874</v>
      </c>
      <c r="M112" s="18">
        <v>2874</v>
      </c>
      <c r="N112" s="18">
        <v>2874</v>
      </c>
      <c r="O112" s="18">
        <v>2874</v>
      </c>
      <c r="P112" s="47">
        <v>15</v>
      </c>
      <c r="Q112" s="31" t="s">
        <v>314</v>
      </c>
      <c r="R112" s="31" t="s">
        <v>314</v>
      </c>
      <c r="S112" s="31" t="s">
        <v>314</v>
      </c>
      <c r="T112" s="31" t="s">
        <v>314</v>
      </c>
      <c r="U112" s="31" t="s">
        <v>314</v>
      </c>
      <c r="V112" s="32" t="s">
        <v>314</v>
      </c>
      <c r="W112" s="21">
        <v>2638</v>
      </c>
      <c r="X112" s="18">
        <v>2626</v>
      </c>
      <c r="Y112" s="18">
        <v>2620</v>
      </c>
      <c r="Z112" s="18">
        <v>2620</v>
      </c>
      <c r="AA112" s="18">
        <v>2620</v>
      </c>
      <c r="AB112" s="18">
        <v>2620</v>
      </c>
      <c r="AC112" s="9" cm="1">
        <f t="array" ref="AC112">IFERROR(_xlfn.IFS(AND(Q112="",W112=""),_xlfn.AGGREGATE(9,3,J112,D112),AND(Q112="",W112&lt;&gt;""),_xlfn.AGGREGATE(9,3,W112,D112),AND(W112="",Q112&lt;&gt;""),_xlfn.AGGREGATE(9,3,Q112,J112)),_xlfn.AGGREGATE(9,3,W112,Q112))</f>
        <v>2638</v>
      </c>
      <c r="AD112" s="10" cm="1">
        <f t="array" ref="AD112">IFERROR(_xlfn.IFS(AND(R112="",X112=""),_xlfn.AGGREGATE(9,3,K112,E112),AND(R112="",X112&lt;&gt;""),_xlfn.AGGREGATE(9,3,X112,E112),AND(X112="",R112&lt;&gt;""),_xlfn.AGGREGATE(9,3,R112,K112)),_xlfn.AGGREGATE(9,3,X112,R112))</f>
        <v>2626</v>
      </c>
      <c r="AE112" s="10" cm="1">
        <f t="array" ref="AE112">IFERROR(_xlfn.IFS(AND(S112="",Y112=""),_xlfn.AGGREGATE(9,3,L112,F112),AND(S112="",Y112&lt;&gt;""),_xlfn.AGGREGATE(9,3,Y112,F112),AND(Y112="",S112&lt;&gt;""),_xlfn.AGGREGATE(9,3,S112,L112)),_xlfn.AGGREGATE(9,3,Y112,S112))</f>
        <v>2620</v>
      </c>
      <c r="AF112" s="10" cm="1">
        <f t="array" ref="AF112">IFERROR(_xlfn.IFS(AND(T112="",Z112=""),_xlfn.AGGREGATE(9,3,M112,G112),AND(T112="",Z112&lt;&gt;""),_xlfn.AGGREGATE(9,3,Z112,G112),AND(Z112="",T112&lt;&gt;""),_xlfn.AGGREGATE(9,3,T112,M112)),_xlfn.AGGREGATE(9,3,Z112,T112))</f>
        <v>2620</v>
      </c>
      <c r="AG112" s="10" cm="1">
        <f t="array" ref="AG112">IFERROR(_xlfn.IFS(AND(U112="",AA112=""),_xlfn.AGGREGATE(9,3,N112,H112),AND(U112="",AA112&lt;&gt;""),_xlfn.AGGREGATE(9,3,AA112,H112),AND(AA112="",U112&lt;&gt;""),_xlfn.AGGREGATE(9,3,U112,N112)),_xlfn.AGGREGATE(9,3,AA112,U112))</f>
        <v>2620</v>
      </c>
      <c r="AH112" s="11" cm="1">
        <f t="array" ref="AH112">IFERROR(_xlfn.IFS(AND(V112="",AB112=""),_xlfn.AGGREGATE(9,3,O112,I112),AND(V112="",AB112&lt;&gt;""),_xlfn.AGGREGATE(9,3,AB112,I112),AND(AB112="",V112&lt;&gt;""),_xlfn.AGGREGATE(9,3,V112,O112)),_xlfn.AGGREGATE(9,3,AB112,V112))</f>
        <v>2620</v>
      </c>
    </row>
    <row r="113" spans="1:34" x14ac:dyDescent="0.2">
      <c r="A113" s="5" t="s">
        <v>221</v>
      </c>
      <c r="B113" s="5" t="s">
        <v>229</v>
      </c>
      <c r="C113" s="5" t="s">
        <v>198</v>
      </c>
      <c r="D113" s="21" t="s">
        <v>315</v>
      </c>
      <c r="E113" s="18" t="s">
        <v>315</v>
      </c>
      <c r="F113" s="18" t="s">
        <v>315</v>
      </c>
      <c r="G113" s="18" t="s">
        <v>315</v>
      </c>
      <c r="H113" s="18" t="s">
        <v>315</v>
      </c>
      <c r="I113" s="36" t="s">
        <v>315</v>
      </c>
      <c r="J113" s="21">
        <v>11358</v>
      </c>
      <c r="K113" s="18">
        <v>10470</v>
      </c>
      <c r="L113" s="18">
        <v>10470</v>
      </c>
      <c r="M113" s="18">
        <v>10470</v>
      </c>
      <c r="N113" s="18">
        <v>10470</v>
      </c>
      <c r="O113" s="18">
        <v>10470</v>
      </c>
      <c r="P113" s="47">
        <v>15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21">
        <v>14055</v>
      </c>
      <c r="X113" s="18">
        <v>14042</v>
      </c>
      <c r="Y113" s="18">
        <v>13966</v>
      </c>
      <c r="Z113" s="18">
        <v>13946</v>
      </c>
      <c r="AA113" s="18">
        <v>13927</v>
      </c>
      <c r="AB113" s="18">
        <v>13917</v>
      </c>
      <c r="AC113" s="9" cm="1">
        <f t="array" ref="AC113">IFERROR(_xlfn.IFS(AND(Q113="",W113=""),_xlfn.AGGREGATE(9,3,J113,D113),AND(Q113="",W113&lt;&gt;""),_xlfn.AGGREGATE(9,3,W113,D113),AND(W113="",Q113&lt;&gt;""),_xlfn.AGGREGATE(9,3,Q113,J113)),_xlfn.AGGREGATE(9,3,W113,Q113))</f>
        <v>14055</v>
      </c>
      <c r="AD113" s="10" cm="1">
        <f t="array" ref="AD113">IFERROR(_xlfn.IFS(AND(R113="",X113=""),_xlfn.AGGREGATE(9,3,K113,E113),AND(R113="",X113&lt;&gt;""),_xlfn.AGGREGATE(9,3,X113,E113),AND(X113="",R113&lt;&gt;""),_xlfn.AGGREGATE(9,3,R113,K113)),_xlfn.AGGREGATE(9,3,X113,R113))</f>
        <v>14042</v>
      </c>
      <c r="AE113" s="10" cm="1">
        <f t="array" ref="AE113">IFERROR(_xlfn.IFS(AND(S113="",Y113=""),_xlfn.AGGREGATE(9,3,L113,F113),AND(S113="",Y113&lt;&gt;""),_xlfn.AGGREGATE(9,3,Y113,F113),AND(Y113="",S113&lt;&gt;""),_xlfn.AGGREGATE(9,3,S113,L113)),_xlfn.AGGREGATE(9,3,Y113,S113))</f>
        <v>13966</v>
      </c>
      <c r="AF113" s="10" cm="1">
        <f t="array" ref="AF113">IFERROR(_xlfn.IFS(AND(T113="",Z113=""),_xlfn.AGGREGATE(9,3,M113,G113),AND(T113="",Z113&lt;&gt;""),_xlfn.AGGREGATE(9,3,Z113,G113),AND(Z113="",T113&lt;&gt;""),_xlfn.AGGREGATE(9,3,T113,M113)),_xlfn.AGGREGATE(9,3,Z113,T113))</f>
        <v>13946</v>
      </c>
      <c r="AG113" s="10" cm="1">
        <f t="array" ref="AG113">IFERROR(_xlfn.IFS(AND(U113="",AA113=""),_xlfn.AGGREGATE(9,3,N113,H113),AND(U113="",AA113&lt;&gt;""),_xlfn.AGGREGATE(9,3,AA113,H113),AND(AA113="",U113&lt;&gt;""),_xlfn.AGGREGATE(9,3,U113,N113)),_xlfn.AGGREGATE(9,3,AA113,U113))</f>
        <v>13927</v>
      </c>
      <c r="AH113" s="11" cm="1">
        <f t="array" ref="AH113">IFERROR(_xlfn.IFS(AND(V113="",AB113=""),_xlfn.AGGREGATE(9,3,O113,I113),AND(V113="",AB113&lt;&gt;""),_xlfn.AGGREGATE(9,3,AB113,I113),AND(AB113="",V113&lt;&gt;""),_xlfn.AGGREGATE(9,3,V113,O113)),_xlfn.AGGREGATE(9,3,AB113,V113))</f>
        <v>13917</v>
      </c>
    </row>
    <row r="114" spans="1:34" x14ac:dyDescent="0.2">
      <c r="A114" s="5" t="s">
        <v>264</v>
      </c>
      <c r="B114" s="5" t="s">
        <v>272</v>
      </c>
      <c r="C114" s="5" t="s">
        <v>5</v>
      </c>
      <c r="D114" s="21">
        <v>4900</v>
      </c>
      <c r="E114" s="18">
        <v>4900</v>
      </c>
      <c r="F114" s="18">
        <v>4900</v>
      </c>
      <c r="G114" s="18">
        <v>4900</v>
      </c>
      <c r="H114" s="18">
        <v>4900</v>
      </c>
      <c r="I114" s="36">
        <v>4900</v>
      </c>
      <c r="J114" s="21" t="s">
        <v>315</v>
      </c>
      <c r="K114" s="18" t="s">
        <v>315</v>
      </c>
      <c r="L114" s="18" t="s">
        <v>315</v>
      </c>
      <c r="M114" s="18" t="s">
        <v>315</v>
      </c>
      <c r="N114" s="18" t="s">
        <v>315</v>
      </c>
      <c r="O114" s="18" t="s">
        <v>315</v>
      </c>
      <c r="P114" s="47">
        <v>6</v>
      </c>
      <c r="Q114" s="31">
        <v>4036</v>
      </c>
      <c r="R114" s="31">
        <v>4036</v>
      </c>
      <c r="S114" s="31">
        <v>4036</v>
      </c>
      <c r="T114" s="31">
        <v>4036</v>
      </c>
      <c r="U114" s="31">
        <v>4036</v>
      </c>
      <c r="V114" s="32">
        <v>4036</v>
      </c>
      <c r="W114" s="7"/>
      <c r="X114" s="6"/>
      <c r="Y114" s="6"/>
      <c r="Z114" s="6"/>
      <c r="AA114" s="6"/>
      <c r="AB114" s="6"/>
      <c r="AC114" s="9" cm="1">
        <f t="array" ref="AC114">IFERROR(_xlfn.IFS(AND(Q114="",W114=""),_xlfn.AGGREGATE(9,3,J114,D114),AND(Q114="",W114&lt;&gt;""),_xlfn.AGGREGATE(9,3,W114,D114),AND(W114="",Q114&lt;&gt;""),_xlfn.AGGREGATE(9,3,Q114,J114)),_xlfn.AGGREGATE(9,3,W114,Q114))</f>
        <v>4036</v>
      </c>
      <c r="AD114" s="10" cm="1">
        <f t="array" ref="AD114">IFERROR(_xlfn.IFS(AND(R114="",X114=""),_xlfn.AGGREGATE(9,3,K114,E114),AND(R114="",X114&lt;&gt;""),_xlfn.AGGREGATE(9,3,X114,E114),AND(X114="",R114&lt;&gt;""),_xlfn.AGGREGATE(9,3,R114,K114)),_xlfn.AGGREGATE(9,3,X114,R114))</f>
        <v>4036</v>
      </c>
      <c r="AE114" s="10" cm="1">
        <f t="array" ref="AE114">IFERROR(_xlfn.IFS(AND(S114="",Y114=""),_xlfn.AGGREGATE(9,3,L114,F114),AND(S114="",Y114&lt;&gt;""),_xlfn.AGGREGATE(9,3,Y114,F114),AND(Y114="",S114&lt;&gt;""),_xlfn.AGGREGATE(9,3,S114,L114)),_xlfn.AGGREGATE(9,3,Y114,S114))</f>
        <v>4036</v>
      </c>
      <c r="AF114" s="10" cm="1">
        <f t="array" ref="AF114">IFERROR(_xlfn.IFS(AND(T114="",Z114=""),_xlfn.AGGREGATE(9,3,M114,G114),AND(T114="",Z114&lt;&gt;""),_xlfn.AGGREGATE(9,3,Z114,G114),AND(Z114="",T114&lt;&gt;""),_xlfn.AGGREGATE(9,3,T114,M114)),_xlfn.AGGREGATE(9,3,Z114,T114))</f>
        <v>4036</v>
      </c>
      <c r="AG114" s="10" cm="1">
        <f t="array" ref="AG114">IFERROR(_xlfn.IFS(AND(U114="",AA114=""),_xlfn.AGGREGATE(9,3,N114,H114),AND(U114="",AA114&lt;&gt;""),_xlfn.AGGREGATE(9,3,AA114,H114),AND(AA114="",U114&lt;&gt;""),_xlfn.AGGREGATE(9,3,U114,N114)),_xlfn.AGGREGATE(9,3,AA114,U114))</f>
        <v>4036</v>
      </c>
      <c r="AH114" s="11" cm="1">
        <f t="array" ref="AH114">IFERROR(_xlfn.IFS(AND(V114="",AB114=""),_xlfn.AGGREGATE(9,3,O114,I114),AND(V114="",AB114&lt;&gt;""),_xlfn.AGGREGATE(9,3,AB114,I114),AND(AB114="",V114&lt;&gt;""),_xlfn.AGGREGATE(9,3,V114,O114)),_xlfn.AGGREGATE(9,3,AB114,V114))</f>
        <v>4036</v>
      </c>
    </row>
    <row r="115" spans="1:34" x14ac:dyDescent="0.2">
      <c r="A115" s="5" t="s">
        <v>264</v>
      </c>
      <c r="B115" s="5" t="s">
        <v>272</v>
      </c>
      <c r="C115" s="5" t="s">
        <v>29</v>
      </c>
      <c r="D115" s="21">
        <v>6600</v>
      </c>
      <c r="E115" s="18">
        <v>6600</v>
      </c>
      <c r="F115" s="18">
        <v>6600</v>
      </c>
      <c r="G115" s="18">
        <v>6600</v>
      </c>
      <c r="H115" s="18">
        <v>6600</v>
      </c>
      <c r="I115" s="36">
        <v>6600</v>
      </c>
      <c r="J115" s="21" t="s">
        <v>315</v>
      </c>
      <c r="K115" s="18" t="s">
        <v>315</v>
      </c>
      <c r="L115" s="18" t="s">
        <v>315</v>
      </c>
      <c r="M115" s="18" t="s">
        <v>315</v>
      </c>
      <c r="N115" s="18" t="s">
        <v>315</v>
      </c>
      <c r="O115" s="18" t="s">
        <v>315</v>
      </c>
      <c r="P115" s="47">
        <v>6</v>
      </c>
      <c r="Q115" s="31">
        <v>11193</v>
      </c>
      <c r="R115" s="31">
        <v>11193</v>
      </c>
      <c r="S115" s="31">
        <v>11193</v>
      </c>
      <c r="T115" s="31">
        <v>11193</v>
      </c>
      <c r="U115" s="31">
        <v>11193</v>
      </c>
      <c r="V115" s="32">
        <v>11124</v>
      </c>
      <c r="W115" s="7"/>
      <c r="X115" s="6"/>
      <c r="Y115" s="6"/>
      <c r="Z115" s="6"/>
      <c r="AA115" s="6"/>
      <c r="AB115" s="6"/>
      <c r="AC115" s="9" cm="1">
        <f t="array" ref="AC115">IFERROR(_xlfn.IFS(AND(Q115="",W115=""),_xlfn.AGGREGATE(9,3,J115,D115),AND(Q115="",W115&lt;&gt;""),_xlfn.AGGREGATE(9,3,W115,D115),AND(W115="",Q115&lt;&gt;""),_xlfn.AGGREGATE(9,3,Q115,J115)),_xlfn.AGGREGATE(9,3,W115,Q115))</f>
        <v>11193</v>
      </c>
      <c r="AD115" s="10" cm="1">
        <f t="array" ref="AD115">IFERROR(_xlfn.IFS(AND(R115="",X115=""),_xlfn.AGGREGATE(9,3,K115,E115),AND(R115="",X115&lt;&gt;""),_xlfn.AGGREGATE(9,3,X115,E115),AND(X115="",R115&lt;&gt;""),_xlfn.AGGREGATE(9,3,R115,K115)),_xlfn.AGGREGATE(9,3,X115,R115))</f>
        <v>11193</v>
      </c>
      <c r="AE115" s="10" cm="1">
        <f t="array" ref="AE115">IFERROR(_xlfn.IFS(AND(S115="",Y115=""),_xlfn.AGGREGATE(9,3,L115,F115),AND(S115="",Y115&lt;&gt;""),_xlfn.AGGREGATE(9,3,Y115,F115),AND(Y115="",S115&lt;&gt;""),_xlfn.AGGREGATE(9,3,S115,L115)),_xlfn.AGGREGATE(9,3,Y115,S115))</f>
        <v>11193</v>
      </c>
      <c r="AF115" s="10" cm="1">
        <f t="array" ref="AF115">IFERROR(_xlfn.IFS(AND(T115="",Z115=""),_xlfn.AGGREGATE(9,3,M115,G115),AND(T115="",Z115&lt;&gt;""),_xlfn.AGGREGATE(9,3,Z115,G115),AND(Z115="",T115&lt;&gt;""),_xlfn.AGGREGATE(9,3,T115,M115)),_xlfn.AGGREGATE(9,3,Z115,T115))</f>
        <v>11193</v>
      </c>
      <c r="AG115" s="10" cm="1">
        <f t="array" ref="AG115">IFERROR(_xlfn.IFS(AND(U115="",AA115=""),_xlfn.AGGREGATE(9,3,N115,H115),AND(U115="",AA115&lt;&gt;""),_xlfn.AGGREGATE(9,3,AA115,H115),AND(AA115="",U115&lt;&gt;""),_xlfn.AGGREGATE(9,3,U115,N115)),_xlfn.AGGREGATE(9,3,AA115,U115))</f>
        <v>11193</v>
      </c>
      <c r="AH115" s="11" cm="1">
        <f t="array" ref="AH115">IFERROR(_xlfn.IFS(AND(V115="",AB115=""),_xlfn.AGGREGATE(9,3,O115,I115),AND(V115="",AB115&lt;&gt;""),_xlfn.AGGREGATE(9,3,AB115,I115),AND(AB115="",V115&lt;&gt;""),_xlfn.AGGREGATE(9,3,V115,O115)),_xlfn.AGGREGATE(9,3,AB115,V115))</f>
        <v>11124</v>
      </c>
    </row>
    <row r="116" spans="1:34" x14ac:dyDescent="0.2">
      <c r="A116" s="5" t="s">
        <v>221</v>
      </c>
      <c r="B116" s="5" t="s">
        <v>230</v>
      </c>
      <c r="C116" s="5" t="s">
        <v>18</v>
      </c>
      <c r="D116" s="21" t="s">
        <v>315</v>
      </c>
      <c r="E116" s="18" t="s">
        <v>315</v>
      </c>
      <c r="F116" s="18" t="s">
        <v>315</v>
      </c>
      <c r="G116" s="18" t="s">
        <v>315</v>
      </c>
      <c r="H116" s="18" t="s">
        <v>315</v>
      </c>
      <c r="I116" s="36" t="s">
        <v>315</v>
      </c>
      <c r="J116" s="21">
        <v>107</v>
      </c>
      <c r="K116" s="18">
        <v>107</v>
      </c>
      <c r="L116" s="18">
        <v>107</v>
      </c>
      <c r="M116" s="18">
        <v>107</v>
      </c>
      <c r="N116" s="18">
        <v>107</v>
      </c>
      <c r="O116" s="18">
        <v>107</v>
      </c>
      <c r="P116" s="47">
        <v>13</v>
      </c>
      <c r="Q116" s="31" t="s">
        <v>314</v>
      </c>
      <c r="R116" s="31" t="s">
        <v>314</v>
      </c>
      <c r="S116" s="31" t="s">
        <v>314</v>
      </c>
      <c r="T116" s="31" t="s">
        <v>314</v>
      </c>
      <c r="U116" s="31" t="s">
        <v>314</v>
      </c>
      <c r="V116" s="32" t="s">
        <v>314</v>
      </c>
      <c r="W116" s="21">
        <v>120</v>
      </c>
      <c r="X116" s="18">
        <v>120</v>
      </c>
      <c r="Y116" s="18">
        <v>120</v>
      </c>
      <c r="Z116" s="18">
        <v>120</v>
      </c>
      <c r="AA116" s="18">
        <v>120</v>
      </c>
      <c r="AB116" s="18">
        <v>120</v>
      </c>
      <c r="AC116" s="9" cm="1">
        <f t="array" ref="AC116">IFERROR(_xlfn.IFS(AND(Q116="",W116=""),_xlfn.AGGREGATE(9,3,J116,D116),AND(Q116="",W116&lt;&gt;""),_xlfn.AGGREGATE(9,3,W116,D116),AND(W116="",Q116&lt;&gt;""),_xlfn.AGGREGATE(9,3,Q116,J116)),_xlfn.AGGREGATE(9,3,W116,Q116))</f>
        <v>120</v>
      </c>
      <c r="AD116" s="10" cm="1">
        <f t="array" ref="AD116">IFERROR(_xlfn.IFS(AND(R116="",X116=""),_xlfn.AGGREGATE(9,3,K116,E116),AND(R116="",X116&lt;&gt;""),_xlfn.AGGREGATE(9,3,X116,E116),AND(X116="",R116&lt;&gt;""),_xlfn.AGGREGATE(9,3,R116,K116)),_xlfn.AGGREGATE(9,3,X116,R116))</f>
        <v>120</v>
      </c>
      <c r="AE116" s="10" cm="1">
        <f t="array" ref="AE116">IFERROR(_xlfn.IFS(AND(S116="",Y116=""),_xlfn.AGGREGATE(9,3,L116,F116),AND(S116="",Y116&lt;&gt;""),_xlfn.AGGREGATE(9,3,Y116,F116),AND(Y116="",S116&lt;&gt;""),_xlfn.AGGREGATE(9,3,S116,L116)),_xlfn.AGGREGATE(9,3,Y116,S116))</f>
        <v>120</v>
      </c>
      <c r="AF116" s="10" cm="1">
        <f t="array" ref="AF116">IFERROR(_xlfn.IFS(AND(T116="",Z116=""),_xlfn.AGGREGATE(9,3,M116,G116),AND(T116="",Z116&lt;&gt;""),_xlfn.AGGREGATE(9,3,Z116,G116),AND(Z116="",T116&lt;&gt;""),_xlfn.AGGREGATE(9,3,T116,M116)),_xlfn.AGGREGATE(9,3,Z116,T116))</f>
        <v>120</v>
      </c>
      <c r="AG116" s="10" cm="1">
        <f t="array" ref="AG116">IFERROR(_xlfn.IFS(AND(U116="",AA116=""),_xlfn.AGGREGATE(9,3,N116,H116),AND(U116="",AA116&lt;&gt;""),_xlfn.AGGREGATE(9,3,AA116,H116),AND(AA116="",U116&lt;&gt;""),_xlfn.AGGREGATE(9,3,U116,N116)),_xlfn.AGGREGATE(9,3,AA116,U116))</f>
        <v>120</v>
      </c>
      <c r="AH116" s="11" cm="1">
        <f t="array" ref="AH116">IFERROR(_xlfn.IFS(AND(V116="",AB116=""),_xlfn.AGGREGATE(9,3,O116,I116),AND(V116="",AB116&lt;&gt;""),_xlfn.AGGREGATE(9,3,AB116,I116),AND(AB116="",V116&lt;&gt;""),_xlfn.AGGREGATE(9,3,V116,O116)),_xlfn.AGGREGATE(9,3,AB116,V116))</f>
        <v>120</v>
      </c>
    </row>
    <row r="117" spans="1:34" x14ac:dyDescent="0.2">
      <c r="A117" s="5" t="s">
        <v>221</v>
      </c>
      <c r="B117" s="5" t="s">
        <v>230</v>
      </c>
      <c r="C117" s="5" t="s">
        <v>199</v>
      </c>
      <c r="D117" s="21" t="s">
        <v>315</v>
      </c>
      <c r="E117" s="18" t="s">
        <v>315</v>
      </c>
      <c r="F117" s="18" t="s">
        <v>315</v>
      </c>
      <c r="G117" s="18" t="s">
        <v>315</v>
      </c>
      <c r="H117" s="18" t="s">
        <v>315</v>
      </c>
      <c r="I117" s="36" t="s">
        <v>315</v>
      </c>
      <c r="J117" s="21">
        <v>4022</v>
      </c>
      <c r="K117" s="18">
        <v>4022</v>
      </c>
      <c r="L117" s="18">
        <v>4022</v>
      </c>
      <c r="M117" s="18">
        <v>4022</v>
      </c>
      <c r="N117" s="18">
        <v>4022</v>
      </c>
      <c r="O117" s="18">
        <v>4022</v>
      </c>
      <c r="P117" s="47">
        <v>13</v>
      </c>
      <c r="Q117" s="31" t="s">
        <v>314</v>
      </c>
      <c r="R117" s="31" t="s">
        <v>314</v>
      </c>
      <c r="S117" s="31" t="s">
        <v>314</v>
      </c>
      <c r="T117" s="31" t="s">
        <v>314</v>
      </c>
      <c r="U117" s="31" t="s">
        <v>314</v>
      </c>
      <c r="V117" s="32" t="s">
        <v>314</v>
      </c>
      <c r="W117" s="21">
        <v>3765</v>
      </c>
      <c r="X117" s="18">
        <v>3775</v>
      </c>
      <c r="Y117" s="18">
        <v>3765</v>
      </c>
      <c r="Z117" s="18">
        <v>3765</v>
      </c>
      <c r="AA117" s="18">
        <v>3765</v>
      </c>
      <c r="AB117" s="18">
        <v>3765</v>
      </c>
      <c r="AC117" s="9" cm="1">
        <f t="array" ref="AC117">IFERROR(_xlfn.IFS(AND(Q117="",W117=""),_xlfn.AGGREGATE(9,3,J117,D117),AND(Q117="",W117&lt;&gt;""),_xlfn.AGGREGATE(9,3,W117,D117),AND(W117="",Q117&lt;&gt;""),_xlfn.AGGREGATE(9,3,Q117,J117)),_xlfn.AGGREGATE(9,3,W117,Q117))</f>
        <v>3765</v>
      </c>
      <c r="AD117" s="10" cm="1">
        <f t="array" ref="AD117">IFERROR(_xlfn.IFS(AND(R117="",X117=""),_xlfn.AGGREGATE(9,3,K117,E117),AND(R117="",X117&lt;&gt;""),_xlfn.AGGREGATE(9,3,X117,E117),AND(X117="",R117&lt;&gt;""),_xlfn.AGGREGATE(9,3,R117,K117)),_xlfn.AGGREGATE(9,3,X117,R117))</f>
        <v>3775</v>
      </c>
      <c r="AE117" s="10" cm="1">
        <f t="array" ref="AE117">IFERROR(_xlfn.IFS(AND(S117="",Y117=""),_xlfn.AGGREGATE(9,3,L117,F117),AND(S117="",Y117&lt;&gt;""),_xlfn.AGGREGATE(9,3,Y117,F117),AND(Y117="",S117&lt;&gt;""),_xlfn.AGGREGATE(9,3,S117,L117)),_xlfn.AGGREGATE(9,3,Y117,S117))</f>
        <v>3765</v>
      </c>
      <c r="AF117" s="10" cm="1">
        <f t="array" ref="AF117">IFERROR(_xlfn.IFS(AND(T117="",Z117=""),_xlfn.AGGREGATE(9,3,M117,G117),AND(T117="",Z117&lt;&gt;""),_xlfn.AGGREGATE(9,3,Z117,G117),AND(Z117="",T117&lt;&gt;""),_xlfn.AGGREGATE(9,3,T117,M117)),_xlfn.AGGREGATE(9,3,Z117,T117))</f>
        <v>3765</v>
      </c>
      <c r="AG117" s="10" cm="1">
        <f t="array" ref="AG117">IFERROR(_xlfn.IFS(AND(U117="",AA117=""),_xlfn.AGGREGATE(9,3,N117,H117),AND(U117="",AA117&lt;&gt;""),_xlfn.AGGREGATE(9,3,AA117,H117),AND(AA117="",U117&lt;&gt;""),_xlfn.AGGREGATE(9,3,U117,N117)),_xlfn.AGGREGATE(9,3,AA117,U117))</f>
        <v>3765</v>
      </c>
      <c r="AH117" s="11" cm="1">
        <f t="array" ref="AH117">IFERROR(_xlfn.IFS(AND(V117="",AB117=""),_xlfn.AGGREGATE(9,3,O117,I117),AND(V117="",AB117&lt;&gt;""),_xlfn.AGGREGATE(9,3,AB117,I117),AND(AB117="",V117&lt;&gt;""),_xlfn.AGGREGATE(9,3,V117,O117)),_xlfn.AGGREGATE(9,3,AB117,V117))</f>
        <v>3765</v>
      </c>
    </row>
    <row r="118" spans="1:34" x14ac:dyDescent="0.2">
      <c r="A118" s="5" t="s">
        <v>51</v>
      </c>
      <c r="B118" s="5" t="s">
        <v>58</v>
      </c>
      <c r="C118" s="5" t="s">
        <v>5</v>
      </c>
      <c r="D118" s="21">
        <v>479</v>
      </c>
      <c r="E118" s="18">
        <v>479</v>
      </c>
      <c r="F118" s="18">
        <v>479</v>
      </c>
      <c r="G118" s="18">
        <v>479</v>
      </c>
      <c r="H118" s="18">
        <v>479</v>
      </c>
      <c r="I118" s="36">
        <v>479</v>
      </c>
      <c r="J118" s="21">
        <v>76289</v>
      </c>
      <c r="K118" s="18">
        <v>72962</v>
      </c>
      <c r="L118" s="18">
        <v>67873</v>
      </c>
      <c r="M118" s="18">
        <v>62058</v>
      </c>
      <c r="N118" s="18">
        <v>62058</v>
      </c>
      <c r="O118" s="18">
        <v>62058</v>
      </c>
      <c r="P118" s="47" t="s">
        <v>314</v>
      </c>
      <c r="Q118" s="31" t="s">
        <v>314</v>
      </c>
      <c r="R118" s="31" t="s">
        <v>314</v>
      </c>
      <c r="S118" s="31" t="s">
        <v>314</v>
      </c>
      <c r="T118" s="31" t="s">
        <v>314</v>
      </c>
      <c r="U118" s="31" t="s">
        <v>314</v>
      </c>
      <c r="V118" s="32" t="s">
        <v>314</v>
      </c>
      <c r="W118" s="7" t="s">
        <v>314</v>
      </c>
      <c r="X118" s="6" t="s">
        <v>314</v>
      </c>
      <c r="Y118" s="6" t="s">
        <v>314</v>
      </c>
      <c r="Z118" s="6" t="s">
        <v>314</v>
      </c>
      <c r="AA118" s="6" t="s">
        <v>314</v>
      </c>
      <c r="AB118" s="6" t="s">
        <v>314</v>
      </c>
      <c r="AC118" s="9" cm="1">
        <f t="array" ref="AC118">IFERROR(_xlfn.IFS(AND(Q118="",W118=""),_xlfn.AGGREGATE(9,3,J118,D118),AND(Q118="",W118&lt;&gt;""),_xlfn.AGGREGATE(9,3,W118,D118),AND(W118="",Q118&lt;&gt;""),_xlfn.AGGREGATE(9,3,Q118,J118)),_xlfn.AGGREGATE(9,3,W118,Q118))</f>
        <v>76768</v>
      </c>
      <c r="AD118" s="10" cm="1">
        <f t="array" ref="AD118">IFERROR(_xlfn.IFS(AND(R118="",X118=""),_xlfn.AGGREGATE(9,3,K118,E118),AND(R118="",X118&lt;&gt;""),_xlfn.AGGREGATE(9,3,X118,E118),AND(X118="",R118&lt;&gt;""),_xlfn.AGGREGATE(9,3,R118,K118)),_xlfn.AGGREGATE(9,3,X118,R118))</f>
        <v>73441</v>
      </c>
      <c r="AE118" s="10" cm="1">
        <f t="array" ref="AE118">IFERROR(_xlfn.IFS(AND(S118="",Y118=""),_xlfn.AGGREGATE(9,3,L118,F118),AND(S118="",Y118&lt;&gt;""),_xlfn.AGGREGATE(9,3,Y118,F118),AND(Y118="",S118&lt;&gt;""),_xlfn.AGGREGATE(9,3,S118,L118)),_xlfn.AGGREGATE(9,3,Y118,S118))</f>
        <v>68352</v>
      </c>
      <c r="AF118" s="10" cm="1">
        <f t="array" ref="AF118">IFERROR(_xlfn.IFS(AND(T118="",Z118=""),_xlfn.AGGREGATE(9,3,M118,G118),AND(T118="",Z118&lt;&gt;""),_xlfn.AGGREGATE(9,3,Z118,G118),AND(Z118="",T118&lt;&gt;""),_xlfn.AGGREGATE(9,3,T118,M118)),_xlfn.AGGREGATE(9,3,Z118,T118))</f>
        <v>62537</v>
      </c>
      <c r="AG118" s="10" cm="1">
        <f t="array" ref="AG118">IFERROR(_xlfn.IFS(AND(U118="",AA118=""),_xlfn.AGGREGATE(9,3,N118,H118),AND(U118="",AA118&lt;&gt;""),_xlfn.AGGREGATE(9,3,AA118,H118),AND(AA118="",U118&lt;&gt;""),_xlfn.AGGREGATE(9,3,U118,N118)),_xlfn.AGGREGATE(9,3,AA118,U118))</f>
        <v>62537</v>
      </c>
      <c r="AH118" s="11" cm="1">
        <f t="array" ref="AH118">IFERROR(_xlfn.IFS(AND(V118="",AB118=""),_xlfn.AGGREGATE(9,3,O118,I118),AND(V118="",AB118&lt;&gt;""),_xlfn.AGGREGATE(9,3,AB118,I118),AND(AB118="",V118&lt;&gt;""),_xlfn.AGGREGATE(9,3,V118,O118)),_xlfn.AGGREGATE(9,3,AB118,V118))</f>
        <v>62537</v>
      </c>
    </row>
    <row r="119" spans="1:34" x14ac:dyDescent="0.2">
      <c r="A119" s="5" t="s">
        <v>253</v>
      </c>
      <c r="B119" s="5" t="s">
        <v>257</v>
      </c>
      <c r="C119" s="5" t="s">
        <v>245</v>
      </c>
      <c r="D119" s="21" t="s">
        <v>315</v>
      </c>
      <c r="E119" s="18" t="s">
        <v>315</v>
      </c>
      <c r="F119" s="18" t="s">
        <v>315</v>
      </c>
      <c r="G119" s="18" t="s">
        <v>315</v>
      </c>
      <c r="H119" s="18" t="s">
        <v>315</v>
      </c>
      <c r="I119" s="36" t="s">
        <v>315</v>
      </c>
      <c r="J119" s="21">
        <v>21818</v>
      </c>
      <c r="K119" s="18">
        <v>23388</v>
      </c>
      <c r="L119" s="18">
        <v>24962</v>
      </c>
      <c r="M119" s="18">
        <v>26535</v>
      </c>
      <c r="N119" s="18">
        <v>26535</v>
      </c>
      <c r="O119" s="18">
        <v>26535</v>
      </c>
      <c r="P119" s="47">
        <v>16</v>
      </c>
      <c r="Q119" s="31" t="s">
        <v>314</v>
      </c>
      <c r="R119" s="31" t="s">
        <v>314</v>
      </c>
      <c r="S119" s="31" t="s">
        <v>314</v>
      </c>
      <c r="T119" s="31" t="s">
        <v>314</v>
      </c>
      <c r="U119" s="31" t="s">
        <v>314</v>
      </c>
      <c r="V119" s="32" t="s">
        <v>314</v>
      </c>
      <c r="W119" s="21">
        <v>21818</v>
      </c>
      <c r="X119" s="18">
        <v>23388</v>
      </c>
      <c r="Y119" s="18">
        <v>24962</v>
      </c>
      <c r="Z119" s="18">
        <v>26535</v>
      </c>
      <c r="AA119" s="18">
        <v>26535</v>
      </c>
      <c r="AB119" s="18">
        <v>26535</v>
      </c>
      <c r="AC119" s="9" cm="1">
        <f t="array" ref="AC119">IFERROR(_xlfn.IFS(AND(Q119="",W119=""),_xlfn.AGGREGATE(9,3,J119,D119),AND(Q119="",W119&lt;&gt;""),_xlfn.AGGREGATE(9,3,W119,D119),AND(W119="",Q119&lt;&gt;""),_xlfn.AGGREGATE(9,3,Q119,J119)),_xlfn.AGGREGATE(9,3,W119,Q119))</f>
        <v>21818</v>
      </c>
      <c r="AD119" s="10" cm="1">
        <f t="array" ref="AD119">IFERROR(_xlfn.IFS(AND(R119="",X119=""),_xlfn.AGGREGATE(9,3,K119,E119),AND(R119="",X119&lt;&gt;""),_xlfn.AGGREGATE(9,3,X119,E119),AND(X119="",R119&lt;&gt;""),_xlfn.AGGREGATE(9,3,R119,K119)),_xlfn.AGGREGATE(9,3,X119,R119))</f>
        <v>23388</v>
      </c>
      <c r="AE119" s="10" cm="1">
        <f t="array" ref="AE119">IFERROR(_xlfn.IFS(AND(S119="",Y119=""),_xlfn.AGGREGATE(9,3,L119,F119),AND(S119="",Y119&lt;&gt;""),_xlfn.AGGREGATE(9,3,Y119,F119),AND(Y119="",S119&lt;&gt;""),_xlfn.AGGREGATE(9,3,S119,L119)),_xlfn.AGGREGATE(9,3,Y119,S119))</f>
        <v>24962</v>
      </c>
      <c r="AF119" s="10" cm="1">
        <f t="array" ref="AF119">IFERROR(_xlfn.IFS(AND(T119="",Z119=""),_xlfn.AGGREGATE(9,3,M119,G119),AND(T119="",Z119&lt;&gt;""),_xlfn.AGGREGATE(9,3,Z119,G119),AND(Z119="",T119&lt;&gt;""),_xlfn.AGGREGATE(9,3,T119,M119)),_xlfn.AGGREGATE(9,3,Z119,T119))</f>
        <v>26535</v>
      </c>
      <c r="AG119" s="10" cm="1">
        <f t="array" ref="AG119">IFERROR(_xlfn.IFS(AND(U119="",AA119=""),_xlfn.AGGREGATE(9,3,N119,H119),AND(U119="",AA119&lt;&gt;""),_xlfn.AGGREGATE(9,3,AA119,H119),AND(AA119="",U119&lt;&gt;""),_xlfn.AGGREGATE(9,3,U119,N119)),_xlfn.AGGREGATE(9,3,AA119,U119))</f>
        <v>26535</v>
      </c>
      <c r="AH119" s="11" cm="1">
        <f t="array" ref="AH119">IFERROR(_xlfn.IFS(AND(V119="",AB119=""),_xlfn.AGGREGATE(9,3,O119,I119),AND(V119="",AB119&lt;&gt;""),_xlfn.AGGREGATE(9,3,AB119,I119),AND(AB119="",V119&lt;&gt;""),_xlfn.AGGREGATE(9,3,V119,O119)),_xlfn.AGGREGATE(9,3,AB119,V119))</f>
        <v>26535</v>
      </c>
    </row>
    <row r="120" spans="1:34" x14ac:dyDescent="0.2">
      <c r="A120" s="5" t="s">
        <v>253</v>
      </c>
      <c r="B120" s="5" t="s">
        <v>257</v>
      </c>
      <c r="C120" s="5" t="s">
        <v>199</v>
      </c>
      <c r="D120" s="21" t="s">
        <v>315</v>
      </c>
      <c r="E120" s="18" t="s">
        <v>315</v>
      </c>
      <c r="F120" s="18" t="s">
        <v>315</v>
      </c>
      <c r="G120" s="18" t="s">
        <v>315</v>
      </c>
      <c r="H120" s="18" t="s">
        <v>315</v>
      </c>
      <c r="I120" s="36" t="s">
        <v>315</v>
      </c>
      <c r="J120" s="21">
        <v>351</v>
      </c>
      <c r="K120" s="18">
        <v>376</v>
      </c>
      <c r="L120" s="18">
        <v>401</v>
      </c>
      <c r="M120" s="18">
        <v>428</v>
      </c>
      <c r="N120" s="18">
        <v>428</v>
      </c>
      <c r="O120" s="18">
        <v>428</v>
      </c>
      <c r="P120" s="47">
        <v>16</v>
      </c>
      <c r="Q120" s="31">
        <v>1</v>
      </c>
      <c r="R120" s="31">
        <v>1</v>
      </c>
      <c r="S120" s="31">
        <v>1</v>
      </c>
      <c r="T120" s="31">
        <v>2</v>
      </c>
      <c r="U120" s="31">
        <v>2</v>
      </c>
      <c r="V120" s="32">
        <v>2</v>
      </c>
      <c r="W120" s="21">
        <v>351</v>
      </c>
      <c r="X120" s="18">
        <v>376</v>
      </c>
      <c r="Y120" s="18">
        <v>401</v>
      </c>
      <c r="Z120" s="18">
        <v>428</v>
      </c>
      <c r="AA120" s="18">
        <v>428</v>
      </c>
      <c r="AB120" s="18">
        <v>428</v>
      </c>
      <c r="AC120" s="9" cm="1">
        <f t="array" ref="AC120">IFERROR(_xlfn.IFS(AND(Q120="",W120=""),_xlfn.AGGREGATE(9,3,J120,D120),AND(Q120="",W120&lt;&gt;""),_xlfn.AGGREGATE(9,3,W120,D120),AND(W120="",Q120&lt;&gt;""),_xlfn.AGGREGATE(9,3,Q120,J120)),_xlfn.AGGREGATE(9,3,W120,Q120))</f>
        <v>352</v>
      </c>
      <c r="AD120" s="10" cm="1">
        <f t="array" ref="AD120">IFERROR(_xlfn.IFS(AND(R120="",X120=""),_xlfn.AGGREGATE(9,3,K120,E120),AND(R120="",X120&lt;&gt;""),_xlfn.AGGREGATE(9,3,X120,E120),AND(X120="",R120&lt;&gt;""),_xlfn.AGGREGATE(9,3,R120,K120)),_xlfn.AGGREGATE(9,3,X120,R120))</f>
        <v>377</v>
      </c>
      <c r="AE120" s="10" cm="1">
        <f t="array" ref="AE120">IFERROR(_xlfn.IFS(AND(S120="",Y120=""),_xlfn.AGGREGATE(9,3,L120,F120),AND(S120="",Y120&lt;&gt;""),_xlfn.AGGREGATE(9,3,Y120,F120),AND(Y120="",S120&lt;&gt;""),_xlfn.AGGREGATE(9,3,S120,L120)),_xlfn.AGGREGATE(9,3,Y120,S120))</f>
        <v>402</v>
      </c>
      <c r="AF120" s="10" cm="1">
        <f t="array" ref="AF120">IFERROR(_xlfn.IFS(AND(T120="",Z120=""),_xlfn.AGGREGATE(9,3,M120,G120),AND(T120="",Z120&lt;&gt;""),_xlfn.AGGREGATE(9,3,Z120,G120),AND(Z120="",T120&lt;&gt;""),_xlfn.AGGREGATE(9,3,T120,M120)),_xlfn.AGGREGATE(9,3,Z120,T120))</f>
        <v>430</v>
      </c>
      <c r="AG120" s="10" cm="1">
        <f t="array" ref="AG120">IFERROR(_xlfn.IFS(AND(U120="",AA120=""),_xlfn.AGGREGATE(9,3,N120,H120),AND(U120="",AA120&lt;&gt;""),_xlfn.AGGREGATE(9,3,AA120,H120),AND(AA120="",U120&lt;&gt;""),_xlfn.AGGREGATE(9,3,U120,N120)),_xlfn.AGGREGATE(9,3,AA120,U120))</f>
        <v>430</v>
      </c>
      <c r="AH120" s="11" cm="1">
        <f t="array" ref="AH120">IFERROR(_xlfn.IFS(AND(V120="",AB120=""),_xlfn.AGGREGATE(9,3,O120,I120),AND(V120="",AB120&lt;&gt;""),_xlfn.AGGREGATE(9,3,AB120,I120),AND(AB120="",V120&lt;&gt;""),_xlfn.AGGREGATE(9,3,V120,O120)),_xlfn.AGGREGATE(9,3,AB120,V120))</f>
        <v>430</v>
      </c>
    </row>
    <row r="121" spans="1:34" x14ac:dyDescent="0.2">
      <c r="A121" s="5" t="s">
        <v>125</v>
      </c>
      <c r="B121" s="5" t="s">
        <v>132</v>
      </c>
      <c r="C121" s="5" t="s">
        <v>27</v>
      </c>
      <c r="D121" s="21" t="s">
        <v>315</v>
      </c>
      <c r="E121" s="18" t="s">
        <v>315</v>
      </c>
      <c r="F121" s="18" t="s">
        <v>315</v>
      </c>
      <c r="G121" s="18" t="s">
        <v>315</v>
      </c>
      <c r="H121" s="18" t="s">
        <v>315</v>
      </c>
      <c r="I121" s="36" t="s">
        <v>315</v>
      </c>
      <c r="J121" s="21">
        <v>552</v>
      </c>
      <c r="K121" s="18">
        <v>553</v>
      </c>
      <c r="L121" s="18">
        <v>552</v>
      </c>
      <c r="M121" s="18">
        <v>553</v>
      </c>
      <c r="N121" s="18">
        <v>552</v>
      </c>
      <c r="O121" s="18">
        <v>552</v>
      </c>
      <c r="P121" s="47" t="s">
        <v>314</v>
      </c>
      <c r="Q121" s="31" t="s">
        <v>314</v>
      </c>
      <c r="R121" s="31" t="s">
        <v>314</v>
      </c>
      <c r="S121" s="31" t="s">
        <v>314</v>
      </c>
      <c r="T121" s="31" t="s">
        <v>314</v>
      </c>
      <c r="U121" s="31" t="s">
        <v>314</v>
      </c>
      <c r="V121" s="32" t="s">
        <v>314</v>
      </c>
      <c r="W121" s="7" t="s">
        <v>314</v>
      </c>
      <c r="X121" s="6" t="s">
        <v>314</v>
      </c>
      <c r="Y121" s="6" t="s">
        <v>314</v>
      </c>
      <c r="Z121" s="6" t="s">
        <v>314</v>
      </c>
      <c r="AA121" s="6" t="s">
        <v>314</v>
      </c>
      <c r="AB121" s="6" t="s">
        <v>314</v>
      </c>
      <c r="AC121" s="9" cm="1">
        <f t="array" ref="AC121">IFERROR(_xlfn.IFS(AND(Q121="",W121=""),_xlfn.AGGREGATE(9,3,J121,D121),AND(Q121="",W121&lt;&gt;""),_xlfn.AGGREGATE(9,3,W121,D121),AND(W121="",Q121&lt;&gt;""),_xlfn.AGGREGATE(9,3,Q121,J121)),_xlfn.AGGREGATE(9,3,W121,Q121))</f>
        <v>552</v>
      </c>
      <c r="AD121" s="10" cm="1">
        <f t="array" ref="AD121">IFERROR(_xlfn.IFS(AND(R121="",X121=""),_xlfn.AGGREGATE(9,3,K121,E121),AND(R121="",X121&lt;&gt;""),_xlfn.AGGREGATE(9,3,X121,E121),AND(X121="",R121&lt;&gt;""),_xlfn.AGGREGATE(9,3,R121,K121)),_xlfn.AGGREGATE(9,3,X121,R121))</f>
        <v>553</v>
      </c>
      <c r="AE121" s="10" cm="1">
        <f t="array" ref="AE121">IFERROR(_xlfn.IFS(AND(S121="",Y121=""),_xlfn.AGGREGATE(9,3,L121,F121),AND(S121="",Y121&lt;&gt;""),_xlfn.AGGREGATE(9,3,Y121,F121),AND(Y121="",S121&lt;&gt;""),_xlfn.AGGREGATE(9,3,S121,L121)),_xlfn.AGGREGATE(9,3,Y121,S121))</f>
        <v>552</v>
      </c>
      <c r="AF121" s="10" cm="1">
        <f t="array" ref="AF121">IFERROR(_xlfn.IFS(AND(T121="",Z121=""),_xlfn.AGGREGATE(9,3,M121,G121),AND(T121="",Z121&lt;&gt;""),_xlfn.AGGREGATE(9,3,Z121,G121),AND(Z121="",T121&lt;&gt;""),_xlfn.AGGREGATE(9,3,T121,M121)),_xlfn.AGGREGATE(9,3,Z121,T121))</f>
        <v>553</v>
      </c>
      <c r="AG121" s="10" cm="1">
        <f t="array" ref="AG121">IFERROR(_xlfn.IFS(AND(U121="",AA121=""),_xlfn.AGGREGATE(9,3,N121,H121),AND(U121="",AA121&lt;&gt;""),_xlfn.AGGREGATE(9,3,AA121,H121),AND(AA121="",U121&lt;&gt;""),_xlfn.AGGREGATE(9,3,U121,N121)),_xlfn.AGGREGATE(9,3,AA121,U121))</f>
        <v>552</v>
      </c>
      <c r="AH121" s="11" cm="1">
        <f t="array" ref="AH121">IFERROR(_xlfn.IFS(AND(V121="",AB121=""),_xlfn.AGGREGATE(9,3,O121,I121),AND(V121="",AB121&lt;&gt;""),_xlfn.AGGREGATE(9,3,AB121,I121),AND(AB121="",V121&lt;&gt;""),_xlfn.AGGREGATE(9,3,V121,O121)),_xlfn.AGGREGATE(9,3,AB121,V121))</f>
        <v>552</v>
      </c>
    </row>
    <row r="122" spans="1:34" x14ac:dyDescent="0.2">
      <c r="A122" s="5" t="s">
        <v>125</v>
      </c>
      <c r="B122" s="5" t="s">
        <v>132</v>
      </c>
      <c r="C122" s="5" t="s">
        <v>29</v>
      </c>
      <c r="D122" s="21" t="s">
        <v>315</v>
      </c>
      <c r="E122" s="18" t="s">
        <v>315</v>
      </c>
      <c r="F122" s="18" t="s">
        <v>315</v>
      </c>
      <c r="G122" s="18" t="s">
        <v>315</v>
      </c>
      <c r="H122" s="18" t="s">
        <v>315</v>
      </c>
      <c r="I122" s="36" t="s">
        <v>315</v>
      </c>
      <c r="J122" s="21">
        <v>5180</v>
      </c>
      <c r="K122" s="18">
        <v>5194</v>
      </c>
      <c r="L122" s="18">
        <v>5180</v>
      </c>
      <c r="M122" s="18">
        <v>5194</v>
      </c>
      <c r="N122" s="18">
        <v>5180</v>
      </c>
      <c r="O122" s="18">
        <v>5180</v>
      </c>
      <c r="P122" s="47" t="s">
        <v>314</v>
      </c>
      <c r="Q122" s="31" t="s">
        <v>314</v>
      </c>
      <c r="R122" s="31" t="s">
        <v>314</v>
      </c>
      <c r="S122" s="31" t="s">
        <v>314</v>
      </c>
      <c r="T122" s="31" t="s">
        <v>314</v>
      </c>
      <c r="U122" s="31" t="s">
        <v>314</v>
      </c>
      <c r="V122" s="32" t="s">
        <v>314</v>
      </c>
      <c r="W122" s="7" t="s">
        <v>314</v>
      </c>
      <c r="X122" s="6" t="s">
        <v>314</v>
      </c>
      <c r="Y122" s="6" t="s">
        <v>314</v>
      </c>
      <c r="Z122" s="6" t="s">
        <v>314</v>
      </c>
      <c r="AA122" s="6" t="s">
        <v>314</v>
      </c>
      <c r="AB122" s="6" t="s">
        <v>314</v>
      </c>
      <c r="AC122" s="9" cm="1">
        <f t="array" ref="AC122">IFERROR(_xlfn.IFS(AND(Q122="",W122=""),_xlfn.AGGREGATE(9,3,J122,D122),AND(Q122="",W122&lt;&gt;""),_xlfn.AGGREGATE(9,3,W122,D122),AND(W122="",Q122&lt;&gt;""),_xlfn.AGGREGATE(9,3,Q122,J122)),_xlfn.AGGREGATE(9,3,W122,Q122))</f>
        <v>5180</v>
      </c>
      <c r="AD122" s="10" cm="1">
        <f t="array" ref="AD122">IFERROR(_xlfn.IFS(AND(R122="",X122=""),_xlfn.AGGREGATE(9,3,K122,E122),AND(R122="",X122&lt;&gt;""),_xlfn.AGGREGATE(9,3,X122,E122),AND(X122="",R122&lt;&gt;""),_xlfn.AGGREGATE(9,3,R122,K122)),_xlfn.AGGREGATE(9,3,X122,R122))</f>
        <v>5194</v>
      </c>
      <c r="AE122" s="10" cm="1">
        <f t="array" ref="AE122">IFERROR(_xlfn.IFS(AND(S122="",Y122=""),_xlfn.AGGREGATE(9,3,L122,F122),AND(S122="",Y122&lt;&gt;""),_xlfn.AGGREGATE(9,3,Y122,F122),AND(Y122="",S122&lt;&gt;""),_xlfn.AGGREGATE(9,3,S122,L122)),_xlfn.AGGREGATE(9,3,Y122,S122))</f>
        <v>5180</v>
      </c>
      <c r="AF122" s="10" cm="1">
        <f t="array" ref="AF122">IFERROR(_xlfn.IFS(AND(T122="",Z122=""),_xlfn.AGGREGATE(9,3,M122,G122),AND(T122="",Z122&lt;&gt;""),_xlfn.AGGREGATE(9,3,Z122,G122),AND(Z122="",T122&lt;&gt;""),_xlfn.AGGREGATE(9,3,T122,M122)),_xlfn.AGGREGATE(9,3,Z122,T122))</f>
        <v>5194</v>
      </c>
      <c r="AG122" s="10" cm="1">
        <f t="array" ref="AG122">IFERROR(_xlfn.IFS(AND(U122="",AA122=""),_xlfn.AGGREGATE(9,3,N122,H122),AND(U122="",AA122&lt;&gt;""),_xlfn.AGGREGATE(9,3,AA122,H122),AND(AA122="",U122&lt;&gt;""),_xlfn.AGGREGATE(9,3,U122,N122)),_xlfn.AGGREGATE(9,3,AA122,U122))</f>
        <v>5180</v>
      </c>
      <c r="AH122" s="11" cm="1">
        <f t="array" ref="AH122">IFERROR(_xlfn.IFS(AND(V122="",AB122=""),_xlfn.AGGREGATE(9,3,O122,I122),AND(V122="",AB122&lt;&gt;""),_xlfn.AGGREGATE(9,3,AB122,I122),AND(AB122="",V122&lt;&gt;""),_xlfn.AGGREGATE(9,3,V122,O122)),_xlfn.AGGREGATE(9,3,AB122,V122))</f>
        <v>5180</v>
      </c>
    </row>
    <row r="123" spans="1:34" x14ac:dyDescent="0.2">
      <c r="A123" s="5" t="s">
        <v>25</v>
      </c>
      <c r="B123" s="5" t="s">
        <v>36</v>
      </c>
      <c r="C123" s="5" t="s">
        <v>18</v>
      </c>
      <c r="D123" s="21">
        <v>515</v>
      </c>
      <c r="E123" s="18">
        <v>515</v>
      </c>
      <c r="F123" s="18">
        <v>515</v>
      </c>
      <c r="G123" s="18">
        <v>515</v>
      </c>
      <c r="H123" s="18">
        <v>515</v>
      </c>
      <c r="I123" s="36">
        <v>515</v>
      </c>
      <c r="J123" s="21">
        <v>617</v>
      </c>
      <c r="K123" s="18">
        <v>617</v>
      </c>
      <c r="L123" s="18">
        <v>617</v>
      </c>
      <c r="M123" s="18">
        <v>617</v>
      </c>
      <c r="N123" s="18">
        <v>617</v>
      </c>
      <c r="O123" s="18">
        <v>617</v>
      </c>
      <c r="P123" s="47">
        <v>7</v>
      </c>
      <c r="Q123" s="31">
        <v>721</v>
      </c>
      <c r="R123" s="31">
        <v>721</v>
      </c>
      <c r="S123" s="31">
        <v>721</v>
      </c>
      <c r="T123" s="31">
        <v>721</v>
      </c>
      <c r="U123" s="31">
        <v>721</v>
      </c>
      <c r="V123" s="32">
        <v>721</v>
      </c>
      <c r="W123" s="21">
        <v>617</v>
      </c>
      <c r="X123" s="18">
        <v>617</v>
      </c>
      <c r="Y123" s="18">
        <v>617</v>
      </c>
      <c r="Z123" s="18">
        <v>617</v>
      </c>
      <c r="AA123" s="18">
        <v>617</v>
      </c>
      <c r="AB123" s="18">
        <v>617</v>
      </c>
      <c r="AC123" s="9" cm="1">
        <f t="array" ref="AC123">IFERROR(_xlfn.IFS(AND(Q123="",W123=""),_xlfn.AGGREGATE(9,3,J123,D123),AND(Q123="",W123&lt;&gt;""),_xlfn.AGGREGATE(9,3,W123,D123),AND(W123="",Q123&lt;&gt;""),_xlfn.AGGREGATE(9,3,Q123,J123)),_xlfn.AGGREGATE(9,3,W123,Q123))</f>
        <v>1338</v>
      </c>
      <c r="AD123" s="10" cm="1">
        <f t="array" ref="AD123">IFERROR(_xlfn.IFS(AND(R123="",X123=""),_xlfn.AGGREGATE(9,3,K123,E123),AND(R123="",X123&lt;&gt;""),_xlfn.AGGREGATE(9,3,X123,E123),AND(X123="",R123&lt;&gt;""),_xlfn.AGGREGATE(9,3,R123,K123)),_xlfn.AGGREGATE(9,3,X123,R123))</f>
        <v>1338</v>
      </c>
      <c r="AE123" s="10" cm="1">
        <f t="array" ref="AE123">IFERROR(_xlfn.IFS(AND(S123="",Y123=""),_xlfn.AGGREGATE(9,3,L123,F123),AND(S123="",Y123&lt;&gt;""),_xlfn.AGGREGATE(9,3,Y123,F123),AND(Y123="",S123&lt;&gt;""),_xlfn.AGGREGATE(9,3,S123,L123)),_xlfn.AGGREGATE(9,3,Y123,S123))</f>
        <v>1338</v>
      </c>
      <c r="AF123" s="10" cm="1">
        <f t="array" ref="AF123">IFERROR(_xlfn.IFS(AND(T123="",Z123=""),_xlfn.AGGREGATE(9,3,M123,G123),AND(T123="",Z123&lt;&gt;""),_xlfn.AGGREGATE(9,3,Z123,G123),AND(Z123="",T123&lt;&gt;""),_xlfn.AGGREGATE(9,3,T123,M123)),_xlfn.AGGREGATE(9,3,Z123,T123))</f>
        <v>1338</v>
      </c>
      <c r="AG123" s="10" cm="1">
        <f t="array" ref="AG123">IFERROR(_xlfn.IFS(AND(U123="",AA123=""),_xlfn.AGGREGATE(9,3,N123,H123),AND(U123="",AA123&lt;&gt;""),_xlfn.AGGREGATE(9,3,AA123,H123),AND(AA123="",U123&lt;&gt;""),_xlfn.AGGREGATE(9,3,U123,N123)),_xlfn.AGGREGATE(9,3,AA123,U123))</f>
        <v>1338</v>
      </c>
      <c r="AH123" s="11" cm="1">
        <f t="array" ref="AH123">IFERROR(_xlfn.IFS(AND(V123="",AB123=""),_xlfn.AGGREGATE(9,3,O123,I123),AND(V123="",AB123&lt;&gt;""),_xlfn.AGGREGATE(9,3,AB123,I123),AND(AB123="",V123&lt;&gt;""),_xlfn.AGGREGATE(9,3,V123,O123)),_xlfn.AGGREGATE(9,3,AB123,V123))</f>
        <v>1338</v>
      </c>
    </row>
    <row r="124" spans="1:34" x14ac:dyDescent="0.2">
      <c r="A124" s="5" t="s">
        <v>25</v>
      </c>
      <c r="B124" s="5" t="s">
        <v>36</v>
      </c>
      <c r="C124" s="5" t="s">
        <v>27</v>
      </c>
      <c r="D124" s="21">
        <v>7743</v>
      </c>
      <c r="E124" s="18">
        <v>7184</v>
      </c>
      <c r="F124" s="18">
        <v>7148</v>
      </c>
      <c r="G124" s="18">
        <v>6740</v>
      </c>
      <c r="H124" s="18">
        <v>6740</v>
      </c>
      <c r="I124" s="36">
        <v>6740</v>
      </c>
      <c r="J124" s="21">
        <v>4925</v>
      </c>
      <c r="K124" s="18">
        <v>4925</v>
      </c>
      <c r="L124" s="18">
        <v>4925</v>
      </c>
      <c r="M124" s="18">
        <v>4925</v>
      </c>
      <c r="N124" s="18">
        <v>4925</v>
      </c>
      <c r="O124" s="18">
        <v>4925</v>
      </c>
      <c r="P124" s="47">
        <v>7</v>
      </c>
      <c r="Q124" s="31">
        <v>234</v>
      </c>
      <c r="R124" s="31">
        <v>241</v>
      </c>
      <c r="S124" s="31">
        <v>246</v>
      </c>
      <c r="T124" s="31">
        <v>250</v>
      </c>
      <c r="U124" s="31">
        <v>254</v>
      </c>
      <c r="V124" s="32">
        <v>254</v>
      </c>
      <c r="W124" s="21">
        <v>4925</v>
      </c>
      <c r="X124" s="18">
        <v>4925</v>
      </c>
      <c r="Y124" s="18">
        <v>4925</v>
      </c>
      <c r="Z124" s="18">
        <v>4925</v>
      </c>
      <c r="AA124" s="18">
        <v>4925</v>
      </c>
      <c r="AB124" s="18">
        <v>4925</v>
      </c>
      <c r="AC124" s="9" cm="1">
        <f t="array" ref="AC124">IFERROR(_xlfn.IFS(AND(Q124="",W124=""),_xlfn.AGGREGATE(9,3,J124,D124),AND(Q124="",W124&lt;&gt;""),_xlfn.AGGREGATE(9,3,W124,D124),AND(W124="",Q124&lt;&gt;""),_xlfn.AGGREGATE(9,3,Q124,J124)),_xlfn.AGGREGATE(9,3,W124,Q124))</f>
        <v>5159</v>
      </c>
      <c r="AD124" s="10" cm="1">
        <f t="array" ref="AD124">IFERROR(_xlfn.IFS(AND(R124="",X124=""),_xlfn.AGGREGATE(9,3,K124,E124),AND(R124="",X124&lt;&gt;""),_xlfn.AGGREGATE(9,3,X124,E124),AND(X124="",R124&lt;&gt;""),_xlfn.AGGREGATE(9,3,R124,K124)),_xlfn.AGGREGATE(9,3,X124,R124))</f>
        <v>5166</v>
      </c>
      <c r="AE124" s="10" cm="1">
        <f t="array" ref="AE124">IFERROR(_xlfn.IFS(AND(S124="",Y124=""),_xlfn.AGGREGATE(9,3,L124,F124),AND(S124="",Y124&lt;&gt;""),_xlfn.AGGREGATE(9,3,Y124,F124),AND(Y124="",S124&lt;&gt;""),_xlfn.AGGREGATE(9,3,S124,L124)),_xlfn.AGGREGATE(9,3,Y124,S124))</f>
        <v>5171</v>
      </c>
      <c r="AF124" s="10" cm="1">
        <f t="array" ref="AF124">IFERROR(_xlfn.IFS(AND(T124="",Z124=""),_xlfn.AGGREGATE(9,3,M124,G124),AND(T124="",Z124&lt;&gt;""),_xlfn.AGGREGATE(9,3,Z124,G124),AND(Z124="",T124&lt;&gt;""),_xlfn.AGGREGATE(9,3,T124,M124)),_xlfn.AGGREGATE(9,3,Z124,T124))</f>
        <v>5175</v>
      </c>
      <c r="AG124" s="10" cm="1">
        <f t="array" ref="AG124">IFERROR(_xlfn.IFS(AND(U124="",AA124=""),_xlfn.AGGREGATE(9,3,N124,H124),AND(U124="",AA124&lt;&gt;""),_xlfn.AGGREGATE(9,3,AA124,H124),AND(AA124="",U124&lt;&gt;""),_xlfn.AGGREGATE(9,3,U124,N124)),_xlfn.AGGREGATE(9,3,AA124,U124))</f>
        <v>5179</v>
      </c>
      <c r="AH124" s="11" cm="1">
        <f t="array" ref="AH124">IFERROR(_xlfn.IFS(AND(V124="",AB124=""),_xlfn.AGGREGATE(9,3,O124,I124),AND(V124="",AB124&lt;&gt;""),_xlfn.AGGREGATE(9,3,AB124,I124),AND(AB124="",V124&lt;&gt;""),_xlfn.AGGREGATE(9,3,V124,O124)),_xlfn.AGGREGATE(9,3,AB124,V124))</f>
        <v>5179</v>
      </c>
    </row>
    <row r="125" spans="1:34" x14ac:dyDescent="0.2">
      <c r="A125" s="5" t="s">
        <v>196</v>
      </c>
      <c r="B125" s="5" t="s">
        <v>201</v>
      </c>
      <c r="C125" s="5" t="s">
        <v>18</v>
      </c>
      <c r="D125" s="21" t="s">
        <v>315</v>
      </c>
      <c r="E125" s="18" t="s">
        <v>315</v>
      </c>
      <c r="F125" s="18" t="s">
        <v>315</v>
      </c>
      <c r="G125" s="18" t="s">
        <v>315</v>
      </c>
      <c r="H125" s="18" t="s">
        <v>315</v>
      </c>
      <c r="I125" s="36" t="s">
        <v>315</v>
      </c>
      <c r="J125" s="21">
        <v>1740</v>
      </c>
      <c r="K125" s="18">
        <v>1740</v>
      </c>
      <c r="L125" s="18">
        <v>1740</v>
      </c>
      <c r="M125" s="18">
        <v>1740</v>
      </c>
      <c r="N125" s="18">
        <v>1740</v>
      </c>
      <c r="O125" s="18">
        <v>1740</v>
      </c>
      <c r="P125" s="47">
        <v>7</v>
      </c>
      <c r="Q125" s="31" t="s">
        <v>314</v>
      </c>
      <c r="R125" s="31" t="s">
        <v>314</v>
      </c>
      <c r="S125" s="31" t="s">
        <v>314</v>
      </c>
      <c r="T125" s="31" t="s">
        <v>314</v>
      </c>
      <c r="U125" s="31" t="s">
        <v>314</v>
      </c>
      <c r="V125" s="32" t="s">
        <v>314</v>
      </c>
      <c r="W125" s="21">
        <v>1740</v>
      </c>
      <c r="X125" s="18">
        <v>1740</v>
      </c>
      <c r="Y125" s="18">
        <v>1740</v>
      </c>
      <c r="Z125" s="18">
        <v>1740</v>
      </c>
      <c r="AA125" s="18">
        <v>1740</v>
      </c>
      <c r="AB125" s="18">
        <v>1740</v>
      </c>
      <c r="AC125" s="9" cm="1">
        <f t="array" ref="AC125">IFERROR(_xlfn.IFS(AND(Q125="",W125=""),_xlfn.AGGREGATE(9,3,J125,D125),AND(Q125="",W125&lt;&gt;""),_xlfn.AGGREGATE(9,3,W125,D125),AND(W125="",Q125&lt;&gt;""),_xlfn.AGGREGATE(9,3,Q125,J125)),_xlfn.AGGREGATE(9,3,W125,Q125))</f>
        <v>1740</v>
      </c>
      <c r="AD125" s="10" cm="1">
        <f t="array" ref="AD125">IFERROR(_xlfn.IFS(AND(R125="",X125=""),_xlfn.AGGREGATE(9,3,K125,E125),AND(R125="",X125&lt;&gt;""),_xlfn.AGGREGATE(9,3,X125,E125),AND(X125="",R125&lt;&gt;""),_xlfn.AGGREGATE(9,3,R125,K125)),_xlfn.AGGREGATE(9,3,X125,R125))</f>
        <v>1740</v>
      </c>
      <c r="AE125" s="10" cm="1">
        <f t="array" ref="AE125">IFERROR(_xlfn.IFS(AND(S125="",Y125=""),_xlfn.AGGREGATE(9,3,L125,F125),AND(S125="",Y125&lt;&gt;""),_xlfn.AGGREGATE(9,3,Y125,F125),AND(Y125="",S125&lt;&gt;""),_xlfn.AGGREGATE(9,3,S125,L125)),_xlfn.AGGREGATE(9,3,Y125,S125))</f>
        <v>1740</v>
      </c>
      <c r="AF125" s="10" cm="1">
        <f t="array" ref="AF125">IFERROR(_xlfn.IFS(AND(T125="",Z125=""),_xlfn.AGGREGATE(9,3,M125,G125),AND(T125="",Z125&lt;&gt;""),_xlfn.AGGREGATE(9,3,Z125,G125),AND(Z125="",T125&lt;&gt;""),_xlfn.AGGREGATE(9,3,T125,M125)),_xlfn.AGGREGATE(9,3,Z125,T125))</f>
        <v>1740</v>
      </c>
      <c r="AG125" s="10" cm="1">
        <f t="array" ref="AG125">IFERROR(_xlfn.IFS(AND(U125="",AA125=""),_xlfn.AGGREGATE(9,3,N125,H125),AND(U125="",AA125&lt;&gt;""),_xlfn.AGGREGATE(9,3,AA125,H125),AND(AA125="",U125&lt;&gt;""),_xlfn.AGGREGATE(9,3,U125,N125)),_xlfn.AGGREGATE(9,3,AA125,U125))</f>
        <v>1740</v>
      </c>
      <c r="AH125" s="11" cm="1">
        <f t="array" ref="AH125">IFERROR(_xlfn.IFS(AND(V125="",AB125=""),_xlfn.AGGREGATE(9,3,O125,I125),AND(V125="",AB125&lt;&gt;""),_xlfn.AGGREGATE(9,3,AB125,I125),AND(AB125="",V125&lt;&gt;""),_xlfn.AGGREGATE(9,3,V125,O125)),_xlfn.AGGREGATE(9,3,AB125,V125))</f>
        <v>1740</v>
      </c>
    </row>
    <row r="126" spans="1:34" x14ac:dyDescent="0.2">
      <c r="A126" s="5" t="s">
        <v>196</v>
      </c>
      <c r="B126" s="5" t="s">
        <v>201</v>
      </c>
      <c r="C126" s="5" t="s">
        <v>199</v>
      </c>
      <c r="D126" s="21">
        <v>1787</v>
      </c>
      <c r="E126" s="18">
        <v>1787</v>
      </c>
      <c r="F126" s="18">
        <v>1787</v>
      </c>
      <c r="G126" s="18">
        <v>1787</v>
      </c>
      <c r="H126" s="18">
        <v>1787</v>
      </c>
      <c r="I126" s="36">
        <v>1787</v>
      </c>
      <c r="J126" s="21">
        <v>1631</v>
      </c>
      <c r="K126" s="18">
        <v>1631</v>
      </c>
      <c r="L126" s="18">
        <v>1631</v>
      </c>
      <c r="M126" s="18">
        <v>1631</v>
      </c>
      <c r="N126" s="18">
        <v>1631</v>
      </c>
      <c r="O126" s="18">
        <v>1631</v>
      </c>
      <c r="P126" s="47">
        <v>7</v>
      </c>
      <c r="Q126" s="31">
        <v>1787</v>
      </c>
      <c r="R126" s="31">
        <v>1787</v>
      </c>
      <c r="S126" s="31">
        <v>1787</v>
      </c>
      <c r="T126" s="31">
        <v>1787</v>
      </c>
      <c r="U126" s="31">
        <v>1787</v>
      </c>
      <c r="V126" s="32">
        <v>1787</v>
      </c>
      <c r="W126" s="21">
        <v>1631</v>
      </c>
      <c r="X126" s="18">
        <v>1631</v>
      </c>
      <c r="Y126" s="18">
        <v>1631</v>
      </c>
      <c r="Z126" s="18">
        <v>1631</v>
      </c>
      <c r="AA126" s="18">
        <v>1631</v>
      </c>
      <c r="AB126" s="18">
        <v>1631</v>
      </c>
      <c r="AC126" s="9" cm="1">
        <f t="array" ref="AC126">IFERROR(_xlfn.IFS(AND(Q126="",W126=""),_xlfn.AGGREGATE(9,3,J126,D126),AND(Q126="",W126&lt;&gt;""),_xlfn.AGGREGATE(9,3,W126,D126),AND(W126="",Q126&lt;&gt;""),_xlfn.AGGREGATE(9,3,Q126,J126)),_xlfn.AGGREGATE(9,3,W126,Q126))</f>
        <v>3418</v>
      </c>
      <c r="AD126" s="10" cm="1">
        <f t="array" ref="AD126">IFERROR(_xlfn.IFS(AND(R126="",X126=""),_xlfn.AGGREGATE(9,3,K126,E126),AND(R126="",X126&lt;&gt;""),_xlfn.AGGREGATE(9,3,X126,E126),AND(X126="",R126&lt;&gt;""),_xlfn.AGGREGATE(9,3,R126,K126)),_xlfn.AGGREGATE(9,3,X126,R126))</f>
        <v>3418</v>
      </c>
      <c r="AE126" s="10" cm="1">
        <f t="array" ref="AE126">IFERROR(_xlfn.IFS(AND(S126="",Y126=""),_xlfn.AGGREGATE(9,3,L126,F126),AND(S126="",Y126&lt;&gt;""),_xlfn.AGGREGATE(9,3,Y126,F126),AND(Y126="",S126&lt;&gt;""),_xlfn.AGGREGATE(9,3,S126,L126)),_xlfn.AGGREGATE(9,3,Y126,S126))</f>
        <v>3418</v>
      </c>
      <c r="AF126" s="10" cm="1">
        <f t="array" ref="AF126">IFERROR(_xlfn.IFS(AND(T126="",Z126=""),_xlfn.AGGREGATE(9,3,M126,G126),AND(T126="",Z126&lt;&gt;""),_xlfn.AGGREGATE(9,3,Z126,G126),AND(Z126="",T126&lt;&gt;""),_xlfn.AGGREGATE(9,3,T126,M126)),_xlfn.AGGREGATE(9,3,Z126,T126))</f>
        <v>3418</v>
      </c>
      <c r="AG126" s="10" cm="1">
        <f t="array" ref="AG126">IFERROR(_xlfn.IFS(AND(U126="",AA126=""),_xlfn.AGGREGATE(9,3,N126,H126),AND(U126="",AA126&lt;&gt;""),_xlfn.AGGREGATE(9,3,AA126,H126),AND(AA126="",U126&lt;&gt;""),_xlfn.AGGREGATE(9,3,U126,N126)),_xlfn.AGGREGATE(9,3,AA126,U126))</f>
        <v>3418</v>
      </c>
      <c r="AH126" s="11" cm="1">
        <f t="array" ref="AH126">IFERROR(_xlfn.IFS(AND(V126="",AB126=""),_xlfn.AGGREGATE(9,3,O126,I126),AND(V126="",AB126&lt;&gt;""),_xlfn.AGGREGATE(9,3,AB126,I126),AND(AB126="",V126&lt;&gt;""),_xlfn.AGGREGATE(9,3,V126,O126)),_xlfn.AGGREGATE(9,3,AB126,V126))</f>
        <v>3418</v>
      </c>
    </row>
    <row r="127" spans="1:34" x14ac:dyDescent="0.2">
      <c r="A127" s="5" t="s">
        <v>196</v>
      </c>
      <c r="B127" s="5" t="s">
        <v>201</v>
      </c>
      <c r="C127" s="5" t="s">
        <v>27</v>
      </c>
      <c r="D127" s="21" t="s">
        <v>315</v>
      </c>
      <c r="E127" s="18" t="s">
        <v>315</v>
      </c>
      <c r="F127" s="18" t="s">
        <v>315</v>
      </c>
      <c r="G127" s="18" t="s">
        <v>315</v>
      </c>
      <c r="H127" s="18" t="s">
        <v>315</v>
      </c>
      <c r="I127" s="36" t="s">
        <v>315</v>
      </c>
      <c r="J127" s="21">
        <v>2305</v>
      </c>
      <c r="K127" s="18">
        <v>2305</v>
      </c>
      <c r="L127" s="18">
        <v>2305</v>
      </c>
      <c r="M127" s="18">
        <v>2305</v>
      </c>
      <c r="N127" s="18">
        <v>2305</v>
      </c>
      <c r="O127" s="18">
        <v>2305</v>
      </c>
      <c r="P127" s="47">
        <v>7</v>
      </c>
      <c r="Q127" s="31" t="s">
        <v>314</v>
      </c>
      <c r="R127" s="31" t="s">
        <v>314</v>
      </c>
      <c r="S127" s="31" t="s">
        <v>314</v>
      </c>
      <c r="T127" s="31" t="s">
        <v>314</v>
      </c>
      <c r="U127" s="31" t="s">
        <v>314</v>
      </c>
      <c r="V127" s="32" t="s">
        <v>314</v>
      </c>
      <c r="W127" s="21">
        <v>2305</v>
      </c>
      <c r="X127" s="18">
        <v>2305</v>
      </c>
      <c r="Y127" s="18">
        <v>2305</v>
      </c>
      <c r="Z127" s="18">
        <v>2305</v>
      </c>
      <c r="AA127" s="18">
        <v>2305</v>
      </c>
      <c r="AB127" s="18">
        <v>2305</v>
      </c>
      <c r="AC127" s="9" cm="1">
        <f t="array" ref="AC127">IFERROR(_xlfn.IFS(AND(Q127="",W127=""),_xlfn.AGGREGATE(9,3,J127,D127),AND(Q127="",W127&lt;&gt;""),_xlfn.AGGREGATE(9,3,W127,D127),AND(W127="",Q127&lt;&gt;""),_xlfn.AGGREGATE(9,3,Q127,J127)),_xlfn.AGGREGATE(9,3,W127,Q127))</f>
        <v>2305</v>
      </c>
      <c r="AD127" s="10" cm="1">
        <f t="array" ref="AD127">IFERROR(_xlfn.IFS(AND(R127="",X127=""),_xlfn.AGGREGATE(9,3,K127,E127),AND(R127="",X127&lt;&gt;""),_xlfn.AGGREGATE(9,3,X127,E127),AND(X127="",R127&lt;&gt;""),_xlfn.AGGREGATE(9,3,R127,K127)),_xlfn.AGGREGATE(9,3,X127,R127))</f>
        <v>2305</v>
      </c>
      <c r="AE127" s="10" cm="1">
        <f t="array" ref="AE127">IFERROR(_xlfn.IFS(AND(S127="",Y127=""),_xlfn.AGGREGATE(9,3,L127,F127),AND(S127="",Y127&lt;&gt;""),_xlfn.AGGREGATE(9,3,Y127,F127),AND(Y127="",S127&lt;&gt;""),_xlfn.AGGREGATE(9,3,S127,L127)),_xlfn.AGGREGATE(9,3,Y127,S127))</f>
        <v>2305</v>
      </c>
      <c r="AF127" s="10" cm="1">
        <f t="array" ref="AF127">IFERROR(_xlfn.IFS(AND(T127="",Z127=""),_xlfn.AGGREGATE(9,3,M127,G127),AND(T127="",Z127&lt;&gt;""),_xlfn.AGGREGATE(9,3,Z127,G127),AND(Z127="",T127&lt;&gt;""),_xlfn.AGGREGATE(9,3,T127,M127)),_xlfn.AGGREGATE(9,3,Z127,T127))</f>
        <v>2305</v>
      </c>
      <c r="AG127" s="10" cm="1">
        <f t="array" ref="AG127">IFERROR(_xlfn.IFS(AND(U127="",AA127=""),_xlfn.AGGREGATE(9,3,N127,H127),AND(U127="",AA127&lt;&gt;""),_xlfn.AGGREGATE(9,3,AA127,H127),AND(AA127="",U127&lt;&gt;""),_xlfn.AGGREGATE(9,3,U127,N127)),_xlfn.AGGREGATE(9,3,AA127,U127))</f>
        <v>2305</v>
      </c>
      <c r="AH127" s="11" cm="1">
        <f t="array" ref="AH127">IFERROR(_xlfn.IFS(AND(V127="",AB127=""),_xlfn.AGGREGATE(9,3,O127,I127),AND(V127="",AB127&lt;&gt;""),_xlfn.AGGREGATE(9,3,AB127,I127),AND(AB127="",V127&lt;&gt;""),_xlfn.AGGREGATE(9,3,V127,O127)),_xlfn.AGGREGATE(9,3,AB127,V127))</f>
        <v>2305</v>
      </c>
    </row>
    <row r="128" spans="1:34" x14ac:dyDescent="0.2">
      <c r="A128" s="5" t="s">
        <v>16</v>
      </c>
      <c r="B128" s="5" t="s">
        <v>20</v>
      </c>
      <c r="C128" s="5" t="s">
        <v>18</v>
      </c>
      <c r="D128" s="21">
        <v>492922</v>
      </c>
      <c r="E128" s="18">
        <v>492922</v>
      </c>
      <c r="F128" s="18">
        <v>492922</v>
      </c>
      <c r="G128" s="18">
        <v>492922</v>
      </c>
      <c r="H128" s="18">
        <v>492922</v>
      </c>
      <c r="I128" s="36">
        <v>492922</v>
      </c>
      <c r="J128" s="21" t="s">
        <v>315</v>
      </c>
      <c r="K128" s="18" t="s">
        <v>315</v>
      </c>
      <c r="L128" s="18" t="s">
        <v>315</v>
      </c>
      <c r="M128" s="18" t="s">
        <v>315</v>
      </c>
      <c r="N128" s="18" t="s">
        <v>315</v>
      </c>
      <c r="O128" s="18" t="s">
        <v>315</v>
      </c>
      <c r="P128" s="47" t="s">
        <v>314</v>
      </c>
      <c r="Q128" s="31" t="s">
        <v>314</v>
      </c>
      <c r="R128" s="31" t="s">
        <v>314</v>
      </c>
      <c r="S128" s="31" t="s">
        <v>314</v>
      </c>
      <c r="T128" s="31" t="s">
        <v>314</v>
      </c>
      <c r="U128" s="31" t="s">
        <v>314</v>
      </c>
      <c r="V128" s="32" t="s">
        <v>314</v>
      </c>
      <c r="W128" s="7"/>
      <c r="X128" s="6"/>
      <c r="Y128" s="6"/>
      <c r="Z128" s="6"/>
      <c r="AA128" s="6"/>
      <c r="AB128" s="6"/>
      <c r="AC128" s="9" cm="1">
        <f t="array" ref="AC128">IFERROR(_xlfn.IFS(AND(Q128="",W128=""),_xlfn.AGGREGATE(9,3,J128,D128),AND(Q128="",W128&lt;&gt;""),_xlfn.AGGREGATE(9,3,W128,D128),AND(W128="",Q128&lt;&gt;""),_xlfn.AGGREGATE(9,3,Q128,J128)),_xlfn.AGGREGATE(9,3,W128,Q128))</f>
        <v>492922</v>
      </c>
      <c r="AD128" s="10" cm="1">
        <f t="array" ref="AD128">IFERROR(_xlfn.IFS(AND(R128="",X128=""),_xlfn.AGGREGATE(9,3,K128,E128),AND(R128="",X128&lt;&gt;""),_xlfn.AGGREGATE(9,3,X128,E128),AND(X128="",R128&lt;&gt;""),_xlfn.AGGREGATE(9,3,R128,K128)),_xlfn.AGGREGATE(9,3,X128,R128))</f>
        <v>492922</v>
      </c>
      <c r="AE128" s="10" cm="1">
        <f t="array" ref="AE128">IFERROR(_xlfn.IFS(AND(S128="",Y128=""),_xlfn.AGGREGATE(9,3,L128,F128),AND(S128="",Y128&lt;&gt;""),_xlfn.AGGREGATE(9,3,Y128,F128),AND(Y128="",S128&lt;&gt;""),_xlfn.AGGREGATE(9,3,S128,L128)),_xlfn.AGGREGATE(9,3,Y128,S128))</f>
        <v>492922</v>
      </c>
      <c r="AF128" s="10" cm="1">
        <f t="array" ref="AF128">IFERROR(_xlfn.IFS(AND(T128="",Z128=""),_xlfn.AGGREGATE(9,3,M128,G128),AND(T128="",Z128&lt;&gt;""),_xlfn.AGGREGATE(9,3,Z128,G128),AND(Z128="",T128&lt;&gt;""),_xlfn.AGGREGATE(9,3,T128,M128)),_xlfn.AGGREGATE(9,3,Z128,T128))</f>
        <v>492922</v>
      </c>
      <c r="AG128" s="10" cm="1">
        <f t="array" ref="AG128">IFERROR(_xlfn.IFS(AND(U128="",AA128=""),_xlfn.AGGREGATE(9,3,N128,H128),AND(U128="",AA128&lt;&gt;""),_xlfn.AGGREGATE(9,3,AA128,H128),AND(AA128="",U128&lt;&gt;""),_xlfn.AGGREGATE(9,3,U128,N128)),_xlfn.AGGREGATE(9,3,AA128,U128))</f>
        <v>492922</v>
      </c>
      <c r="AH128" s="11" cm="1">
        <f t="array" ref="AH128">IFERROR(_xlfn.IFS(AND(V128="",AB128=""),_xlfn.AGGREGATE(9,3,O128,I128),AND(V128="",AB128&lt;&gt;""),_xlfn.AGGREGATE(9,3,AB128,I128),AND(AB128="",V128&lt;&gt;""),_xlfn.AGGREGATE(9,3,V128,O128)),_xlfn.AGGREGATE(9,3,AB128,V128))</f>
        <v>492922</v>
      </c>
    </row>
    <row r="129" spans="1:34" x14ac:dyDescent="0.2">
      <c r="A129" s="5" t="s">
        <v>86</v>
      </c>
      <c r="B129" s="5" t="s">
        <v>91</v>
      </c>
      <c r="C129" s="5" t="s">
        <v>14</v>
      </c>
      <c r="D129" s="21">
        <v>20</v>
      </c>
      <c r="E129" s="18">
        <v>20</v>
      </c>
      <c r="F129" s="18">
        <v>20</v>
      </c>
      <c r="G129" s="18">
        <v>20</v>
      </c>
      <c r="H129" s="18">
        <v>20</v>
      </c>
      <c r="I129" s="36">
        <v>20</v>
      </c>
      <c r="J129" s="21">
        <v>7597</v>
      </c>
      <c r="K129" s="18">
        <v>7617</v>
      </c>
      <c r="L129" s="18">
        <v>7597</v>
      </c>
      <c r="M129" s="18">
        <v>7617</v>
      </c>
      <c r="N129" s="18">
        <v>7597</v>
      </c>
      <c r="O129" s="18">
        <v>7597</v>
      </c>
      <c r="P129" s="47" t="s">
        <v>314</v>
      </c>
      <c r="Q129" s="31" t="s">
        <v>314</v>
      </c>
      <c r="R129" s="31" t="s">
        <v>314</v>
      </c>
      <c r="S129" s="31" t="s">
        <v>314</v>
      </c>
      <c r="T129" s="31" t="s">
        <v>314</v>
      </c>
      <c r="U129" s="31" t="s">
        <v>314</v>
      </c>
      <c r="V129" s="32" t="s">
        <v>314</v>
      </c>
      <c r="W129" s="7" t="s">
        <v>314</v>
      </c>
      <c r="X129" s="6" t="s">
        <v>314</v>
      </c>
      <c r="Y129" s="6" t="s">
        <v>314</v>
      </c>
      <c r="Z129" s="6" t="s">
        <v>314</v>
      </c>
      <c r="AA129" s="6" t="s">
        <v>314</v>
      </c>
      <c r="AB129" s="6" t="s">
        <v>314</v>
      </c>
      <c r="AC129" s="9" cm="1">
        <f t="array" ref="AC129">IFERROR(_xlfn.IFS(AND(Q129="",W129=""),_xlfn.AGGREGATE(9,3,J129,D129),AND(Q129="",W129&lt;&gt;""),_xlfn.AGGREGATE(9,3,W129,D129),AND(W129="",Q129&lt;&gt;""),_xlfn.AGGREGATE(9,3,Q129,J129)),_xlfn.AGGREGATE(9,3,W129,Q129))</f>
        <v>7617</v>
      </c>
      <c r="AD129" s="10" cm="1">
        <f t="array" ref="AD129">IFERROR(_xlfn.IFS(AND(R129="",X129=""),_xlfn.AGGREGATE(9,3,K129,E129),AND(R129="",X129&lt;&gt;""),_xlfn.AGGREGATE(9,3,X129,E129),AND(X129="",R129&lt;&gt;""),_xlfn.AGGREGATE(9,3,R129,K129)),_xlfn.AGGREGATE(9,3,X129,R129))</f>
        <v>7637</v>
      </c>
      <c r="AE129" s="10" cm="1">
        <f t="array" ref="AE129">IFERROR(_xlfn.IFS(AND(S129="",Y129=""),_xlfn.AGGREGATE(9,3,L129,F129),AND(S129="",Y129&lt;&gt;""),_xlfn.AGGREGATE(9,3,Y129,F129),AND(Y129="",S129&lt;&gt;""),_xlfn.AGGREGATE(9,3,S129,L129)),_xlfn.AGGREGATE(9,3,Y129,S129))</f>
        <v>7617</v>
      </c>
      <c r="AF129" s="10" cm="1">
        <f t="array" ref="AF129">IFERROR(_xlfn.IFS(AND(T129="",Z129=""),_xlfn.AGGREGATE(9,3,M129,G129),AND(T129="",Z129&lt;&gt;""),_xlfn.AGGREGATE(9,3,Z129,G129),AND(Z129="",T129&lt;&gt;""),_xlfn.AGGREGATE(9,3,T129,M129)),_xlfn.AGGREGATE(9,3,Z129,T129))</f>
        <v>7637</v>
      </c>
      <c r="AG129" s="10" cm="1">
        <f t="array" ref="AG129">IFERROR(_xlfn.IFS(AND(U129="",AA129=""),_xlfn.AGGREGATE(9,3,N129,H129),AND(U129="",AA129&lt;&gt;""),_xlfn.AGGREGATE(9,3,AA129,H129),AND(AA129="",U129&lt;&gt;""),_xlfn.AGGREGATE(9,3,U129,N129)),_xlfn.AGGREGATE(9,3,AA129,U129))</f>
        <v>7617</v>
      </c>
      <c r="AH129" s="11" cm="1">
        <f t="array" ref="AH129">IFERROR(_xlfn.IFS(AND(V129="",AB129=""),_xlfn.AGGREGATE(9,3,O129,I129),AND(V129="",AB129&lt;&gt;""),_xlfn.AGGREGATE(9,3,AB129,I129),AND(AB129="",V129&lt;&gt;""),_xlfn.AGGREGATE(9,3,V129,O129)),_xlfn.AGGREGATE(9,3,AB129,V129))</f>
        <v>7617</v>
      </c>
    </row>
    <row r="130" spans="1:34" x14ac:dyDescent="0.2">
      <c r="A130" s="5" t="s">
        <v>125</v>
      </c>
      <c r="B130" s="5" t="s">
        <v>133</v>
      </c>
      <c r="C130" s="5" t="s">
        <v>29</v>
      </c>
      <c r="D130" s="21" t="s">
        <v>315</v>
      </c>
      <c r="E130" s="18" t="s">
        <v>315</v>
      </c>
      <c r="F130" s="18" t="s">
        <v>315</v>
      </c>
      <c r="G130" s="18" t="s">
        <v>315</v>
      </c>
      <c r="H130" s="18" t="s">
        <v>315</v>
      </c>
      <c r="I130" s="36" t="s">
        <v>315</v>
      </c>
      <c r="J130" s="21">
        <v>20599</v>
      </c>
      <c r="K130" s="18">
        <v>20658</v>
      </c>
      <c r="L130" s="18">
        <v>20599</v>
      </c>
      <c r="M130" s="18">
        <v>20658</v>
      </c>
      <c r="N130" s="18">
        <v>20599</v>
      </c>
      <c r="O130" s="18">
        <v>20599</v>
      </c>
      <c r="P130" s="47" t="s">
        <v>314</v>
      </c>
      <c r="Q130" s="31" t="s">
        <v>314</v>
      </c>
      <c r="R130" s="31" t="s">
        <v>314</v>
      </c>
      <c r="S130" s="31" t="s">
        <v>314</v>
      </c>
      <c r="T130" s="31" t="s">
        <v>314</v>
      </c>
      <c r="U130" s="31" t="s">
        <v>314</v>
      </c>
      <c r="V130" s="32" t="s">
        <v>314</v>
      </c>
      <c r="W130" s="7" t="s">
        <v>314</v>
      </c>
      <c r="X130" s="6" t="s">
        <v>314</v>
      </c>
      <c r="Y130" s="6" t="s">
        <v>314</v>
      </c>
      <c r="Z130" s="6" t="s">
        <v>314</v>
      </c>
      <c r="AA130" s="6" t="s">
        <v>314</v>
      </c>
      <c r="AB130" s="6" t="s">
        <v>314</v>
      </c>
      <c r="AC130" s="9" cm="1">
        <f t="array" ref="AC130">IFERROR(_xlfn.IFS(AND(Q130="",W130=""),_xlfn.AGGREGATE(9,3,J130,D130),AND(Q130="",W130&lt;&gt;""),_xlfn.AGGREGATE(9,3,W130,D130),AND(W130="",Q130&lt;&gt;""),_xlfn.AGGREGATE(9,3,Q130,J130)),_xlfn.AGGREGATE(9,3,W130,Q130))</f>
        <v>20599</v>
      </c>
      <c r="AD130" s="10" cm="1">
        <f t="array" ref="AD130">IFERROR(_xlfn.IFS(AND(R130="",X130=""),_xlfn.AGGREGATE(9,3,K130,E130),AND(R130="",X130&lt;&gt;""),_xlfn.AGGREGATE(9,3,X130,E130),AND(X130="",R130&lt;&gt;""),_xlfn.AGGREGATE(9,3,R130,K130)),_xlfn.AGGREGATE(9,3,X130,R130))</f>
        <v>20658</v>
      </c>
      <c r="AE130" s="10" cm="1">
        <f t="array" ref="AE130">IFERROR(_xlfn.IFS(AND(S130="",Y130=""),_xlfn.AGGREGATE(9,3,L130,F130),AND(S130="",Y130&lt;&gt;""),_xlfn.AGGREGATE(9,3,Y130,F130),AND(Y130="",S130&lt;&gt;""),_xlfn.AGGREGATE(9,3,S130,L130)),_xlfn.AGGREGATE(9,3,Y130,S130))</f>
        <v>20599</v>
      </c>
      <c r="AF130" s="10" cm="1">
        <f t="array" ref="AF130">IFERROR(_xlfn.IFS(AND(T130="",Z130=""),_xlfn.AGGREGATE(9,3,M130,G130),AND(T130="",Z130&lt;&gt;""),_xlfn.AGGREGATE(9,3,Z130,G130),AND(Z130="",T130&lt;&gt;""),_xlfn.AGGREGATE(9,3,T130,M130)),_xlfn.AGGREGATE(9,3,Z130,T130))</f>
        <v>20658</v>
      </c>
      <c r="AG130" s="10" cm="1">
        <f t="array" ref="AG130">IFERROR(_xlfn.IFS(AND(U130="",AA130=""),_xlfn.AGGREGATE(9,3,N130,H130),AND(U130="",AA130&lt;&gt;""),_xlfn.AGGREGATE(9,3,AA130,H130),AND(AA130="",U130&lt;&gt;""),_xlfn.AGGREGATE(9,3,U130,N130)),_xlfn.AGGREGATE(9,3,AA130,U130))</f>
        <v>20599</v>
      </c>
      <c r="AH130" s="11" cm="1">
        <f t="array" ref="AH130">IFERROR(_xlfn.IFS(AND(V130="",AB130=""),_xlfn.AGGREGATE(9,3,O130,I130),AND(V130="",AB130&lt;&gt;""),_xlfn.AGGREGATE(9,3,AB130,I130),AND(AB130="",V130&lt;&gt;""),_xlfn.AGGREGATE(9,3,V130,O130)),_xlfn.AGGREGATE(9,3,AB130,V130))</f>
        <v>20599</v>
      </c>
    </row>
    <row r="131" spans="1:34" x14ac:dyDescent="0.2">
      <c r="A131" s="5" t="s">
        <v>125</v>
      </c>
      <c r="B131" s="5" t="s">
        <v>134</v>
      </c>
      <c r="C131" s="5" t="s">
        <v>29</v>
      </c>
      <c r="D131" s="21">
        <v>16684</v>
      </c>
      <c r="E131" s="18">
        <v>16684</v>
      </c>
      <c r="F131" s="18">
        <v>16684</v>
      </c>
      <c r="G131" s="18">
        <v>16684</v>
      </c>
      <c r="H131" s="18">
        <v>16684</v>
      </c>
      <c r="I131" s="36">
        <v>16684</v>
      </c>
      <c r="J131" s="21">
        <v>2309</v>
      </c>
      <c r="K131" s="18">
        <v>2322</v>
      </c>
      <c r="L131" s="18">
        <v>2329</v>
      </c>
      <c r="M131" s="18">
        <v>2333</v>
      </c>
      <c r="N131" s="18">
        <v>2329</v>
      </c>
      <c r="O131" s="18">
        <v>2329</v>
      </c>
      <c r="P131" s="47" t="s">
        <v>314</v>
      </c>
      <c r="Q131" s="31" t="s">
        <v>314</v>
      </c>
      <c r="R131" s="31" t="s">
        <v>314</v>
      </c>
      <c r="S131" s="31" t="s">
        <v>314</v>
      </c>
      <c r="T131" s="31" t="s">
        <v>314</v>
      </c>
      <c r="U131" s="31" t="s">
        <v>314</v>
      </c>
      <c r="V131" s="32" t="s">
        <v>314</v>
      </c>
      <c r="W131" s="7" t="s">
        <v>314</v>
      </c>
      <c r="X131" s="6" t="s">
        <v>314</v>
      </c>
      <c r="Y131" s="6" t="s">
        <v>314</v>
      </c>
      <c r="Z131" s="6" t="s">
        <v>314</v>
      </c>
      <c r="AA131" s="6" t="s">
        <v>314</v>
      </c>
      <c r="AB131" s="6" t="s">
        <v>314</v>
      </c>
      <c r="AC131" s="9" cm="1">
        <f t="array" ref="AC131">IFERROR(_xlfn.IFS(AND(Q131="",W131=""),_xlfn.AGGREGATE(9,3,J131,D131),AND(Q131="",W131&lt;&gt;""),_xlfn.AGGREGATE(9,3,W131,D131),AND(W131="",Q131&lt;&gt;""),_xlfn.AGGREGATE(9,3,Q131,J131)),_xlfn.AGGREGATE(9,3,W131,Q131))</f>
        <v>18993</v>
      </c>
      <c r="AD131" s="10" cm="1">
        <f t="array" ref="AD131">IFERROR(_xlfn.IFS(AND(R131="",X131=""),_xlfn.AGGREGATE(9,3,K131,E131),AND(R131="",X131&lt;&gt;""),_xlfn.AGGREGATE(9,3,X131,E131),AND(X131="",R131&lt;&gt;""),_xlfn.AGGREGATE(9,3,R131,K131)),_xlfn.AGGREGATE(9,3,X131,R131))</f>
        <v>19006</v>
      </c>
      <c r="AE131" s="10" cm="1">
        <f t="array" ref="AE131">IFERROR(_xlfn.IFS(AND(S131="",Y131=""),_xlfn.AGGREGATE(9,3,L131,F131),AND(S131="",Y131&lt;&gt;""),_xlfn.AGGREGATE(9,3,Y131,F131),AND(Y131="",S131&lt;&gt;""),_xlfn.AGGREGATE(9,3,S131,L131)),_xlfn.AGGREGATE(9,3,Y131,S131))</f>
        <v>19013</v>
      </c>
      <c r="AF131" s="10" cm="1">
        <f t="array" ref="AF131">IFERROR(_xlfn.IFS(AND(T131="",Z131=""),_xlfn.AGGREGATE(9,3,M131,G131),AND(T131="",Z131&lt;&gt;""),_xlfn.AGGREGATE(9,3,Z131,G131),AND(Z131="",T131&lt;&gt;""),_xlfn.AGGREGATE(9,3,T131,M131)),_xlfn.AGGREGATE(9,3,Z131,T131))</f>
        <v>19017</v>
      </c>
      <c r="AG131" s="10" cm="1">
        <f t="array" ref="AG131">IFERROR(_xlfn.IFS(AND(U131="",AA131=""),_xlfn.AGGREGATE(9,3,N131,H131),AND(U131="",AA131&lt;&gt;""),_xlfn.AGGREGATE(9,3,AA131,H131),AND(AA131="",U131&lt;&gt;""),_xlfn.AGGREGATE(9,3,U131,N131)),_xlfn.AGGREGATE(9,3,AA131,U131))</f>
        <v>19013</v>
      </c>
      <c r="AH131" s="11" cm="1">
        <f t="array" ref="AH131">IFERROR(_xlfn.IFS(AND(V131="",AB131=""),_xlfn.AGGREGATE(9,3,O131,I131),AND(V131="",AB131&lt;&gt;""),_xlfn.AGGREGATE(9,3,AB131,I131),AND(AB131="",V131&lt;&gt;""),_xlfn.AGGREGATE(9,3,V131,O131)),_xlfn.AGGREGATE(9,3,AB131,V131))</f>
        <v>19013</v>
      </c>
    </row>
    <row r="132" spans="1:34" x14ac:dyDescent="0.2">
      <c r="A132" s="5" t="s">
        <v>86</v>
      </c>
      <c r="B132" s="5" t="s">
        <v>92</v>
      </c>
      <c r="C132" s="5" t="s">
        <v>14</v>
      </c>
      <c r="D132" s="21" t="s">
        <v>315</v>
      </c>
      <c r="E132" s="18" t="s">
        <v>315</v>
      </c>
      <c r="F132" s="18" t="s">
        <v>315</v>
      </c>
      <c r="G132" s="18" t="s">
        <v>315</v>
      </c>
      <c r="H132" s="18" t="s">
        <v>315</v>
      </c>
      <c r="I132" s="36" t="s">
        <v>315</v>
      </c>
      <c r="J132" s="21">
        <v>827</v>
      </c>
      <c r="K132" s="18">
        <v>829</v>
      </c>
      <c r="L132" s="18">
        <v>827</v>
      </c>
      <c r="M132" s="18">
        <v>829</v>
      </c>
      <c r="N132" s="18">
        <v>827</v>
      </c>
      <c r="O132" s="18">
        <v>827</v>
      </c>
      <c r="P132" s="47" t="s">
        <v>314</v>
      </c>
      <c r="Q132" s="31" t="s">
        <v>314</v>
      </c>
      <c r="R132" s="31" t="s">
        <v>314</v>
      </c>
      <c r="S132" s="31" t="s">
        <v>314</v>
      </c>
      <c r="T132" s="31" t="s">
        <v>314</v>
      </c>
      <c r="U132" s="31" t="s">
        <v>314</v>
      </c>
      <c r="V132" s="32" t="s">
        <v>314</v>
      </c>
      <c r="W132" s="7" t="s">
        <v>314</v>
      </c>
      <c r="X132" s="6" t="s">
        <v>314</v>
      </c>
      <c r="Y132" s="6" t="s">
        <v>314</v>
      </c>
      <c r="Z132" s="6" t="s">
        <v>314</v>
      </c>
      <c r="AA132" s="6" t="s">
        <v>314</v>
      </c>
      <c r="AB132" s="6" t="s">
        <v>314</v>
      </c>
      <c r="AC132" s="9" cm="1">
        <f t="array" ref="AC132">IFERROR(_xlfn.IFS(AND(Q132="",W132=""),_xlfn.AGGREGATE(9,3,J132,D132),AND(Q132="",W132&lt;&gt;""),_xlfn.AGGREGATE(9,3,W132,D132),AND(W132="",Q132&lt;&gt;""),_xlfn.AGGREGATE(9,3,Q132,J132)),_xlfn.AGGREGATE(9,3,W132,Q132))</f>
        <v>827</v>
      </c>
      <c r="AD132" s="10" cm="1">
        <f t="array" ref="AD132">IFERROR(_xlfn.IFS(AND(R132="",X132=""),_xlfn.AGGREGATE(9,3,K132,E132),AND(R132="",X132&lt;&gt;""),_xlfn.AGGREGATE(9,3,X132,E132),AND(X132="",R132&lt;&gt;""),_xlfn.AGGREGATE(9,3,R132,K132)),_xlfn.AGGREGATE(9,3,X132,R132))</f>
        <v>829</v>
      </c>
      <c r="AE132" s="10" cm="1">
        <f t="array" ref="AE132">IFERROR(_xlfn.IFS(AND(S132="",Y132=""),_xlfn.AGGREGATE(9,3,L132,F132),AND(S132="",Y132&lt;&gt;""),_xlfn.AGGREGATE(9,3,Y132,F132),AND(Y132="",S132&lt;&gt;""),_xlfn.AGGREGATE(9,3,S132,L132)),_xlfn.AGGREGATE(9,3,Y132,S132))</f>
        <v>827</v>
      </c>
      <c r="AF132" s="10" cm="1">
        <f t="array" ref="AF132">IFERROR(_xlfn.IFS(AND(T132="",Z132=""),_xlfn.AGGREGATE(9,3,M132,G132),AND(T132="",Z132&lt;&gt;""),_xlfn.AGGREGATE(9,3,Z132,G132),AND(Z132="",T132&lt;&gt;""),_xlfn.AGGREGATE(9,3,T132,M132)),_xlfn.AGGREGATE(9,3,Z132,T132))</f>
        <v>829</v>
      </c>
      <c r="AG132" s="10" cm="1">
        <f t="array" ref="AG132">IFERROR(_xlfn.IFS(AND(U132="",AA132=""),_xlfn.AGGREGATE(9,3,N132,H132),AND(U132="",AA132&lt;&gt;""),_xlfn.AGGREGATE(9,3,AA132,H132),AND(AA132="",U132&lt;&gt;""),_xlfn.AGGREGATE(9,3,U132,N132)),_xlfn.AGGREGATE(9,3,AA132,U132))</f>
        <v>827</v>
      </c>
      <c r="AH132" s="11" cm="1">
        <f t="array" ref="AH132">IFERROR(_xlfn.IFS(AND(V132="",AB132=""),_xlfn.AGGREGATE(9,3,O132,I132),AND(V132="",AB132&lt;&gt;""),_xlfn.AGGREGATE(9,3,AB132,I132),AND(AB132="",V132&lt;&gt;""),_xlfn.AGGREGATE(9,3,V132,O132)),_xlfn.AGGREGATE(9,3,AB132,V132))</f>
        <v>827</v>
      </c>
    </row>
    <row r="133" spans="1:34" x14ac:dyDescent="0.2">
      <c r="A133" s="5" t="s">
        <v>86</v>
      </c>
      <c r="B133" s="5" t="s">
        <v>92</v>
      </c>
      <c r="C133" s="5" t="s">
        <v>6</v>
      </c>
      <c r="D133" s="21" t="s">
        <v>315</v>
      </c>
      <c r="E133" s="18" t="s">
        <v>315</v>
      </c>
      <c r="F133" s="18" t="s">
        <v>315</v>
      </c>
      <c r="G133" s="18" t="s">
        <v>315</v>
      </c>
      <c r="H133" s="18" t="s">
        <v>315</v>
      </c>
      <c r="I133" s="36" t="s">
        <v>315</v>
      </c>
      <c r="J133" s="21">
        <v>2637</v>
      </c>
      <c r="K133" s="18">
        <v>2643</v>
      </c>
      <c r="L133" s="18">
        <v>2637</v>
      </c>
      <c r="M133" s="18">
        <v>2643</v>
      </c>
      <c r="N133" s="18">
        <v>2637</v>
      </c>
      <c r="O133" s="18">
        <v>2637</v>
      </c>
      <c r="P133" s="47" t="s">
        <v>314</v>
      </c>
      <c r="Q133" s="31" t="s">
        <v>314</v>
      </c>
      <c r="R133" s="31" t="s">
        <v>314</v>
      </c>
      <c r="S133" s="31" t="s">
        <v>314</v>
      </c>
      <c r="T133" s="31" t="s">
        <v>314</v>
      </c>
      <c r="U133" s="31" t="s">
        <v>314</v>
      </c>
      <c r="V133" s="32" t="s">
        <v>314</v>
      </c>
      <c r="W133" s="7" t="s">
        <v>314</v>
      </c>
      <c r="X133" s="6" t="s">
        <v>314</v>
      </c>
      <c r="Y133" s="6" t="s">
        <v>314</v>
      </c>
      <c r="Z133" s="6" t="s">
        <v>314</v>
      </c>
      <c r="AA133" s="6" t="s">
        <v>314</v>
      </c>
      <c r="AB133" s="6" t="s">
        <v>314</v>
      </c>
      <c r="AC133" s="9" cm="1">
        <f t="array" ref="AC133">IFERROR(_xlfn.IFS(AND(Q133="",W133=""),_xlfn.AGGREGATE(9,3,J133,D133),AND(Q133="",W133&lt;&gt;""),_xlfn.AGGREGATE(9,3,W133,D133),AND(W133="",Q133&lt;&gt;""),_xlfn.AGGREGATE(9,3,Q133,J133)),_xlfn.AGGREGATE(9,3,W133,Q133))</f>
        <v>2637</v>
      </c>
      <c r="AD133" s="10" cm="1">
        <f t="array" ref="AD133">IFERROR(_xlfn.IFS(AND(R133="",X133=""),_xlfn.AGGREGATE(9,3,K133,E133),AND(R133="",X133&lt;&gt;""),_xlfn.AGGREGATE(9,3,X133,E133),AND(X133="",R133&lt;&gt;""),_xlfn.AGGREGATE(9,3,R133,K133)),_xlfn.AGGREGATE(9,3,X133,R133))</f>
        <v>2643</v>
      </c>
      <c r="AE133" s="10" cm="1">
        <f t="array" ref="AE133">IFERROR(_xlfn.IFS(AND(S133="",Y133=""),_xlfn.AGGREGATE(9,3,L133,F133),AND(S133="",Y133&lt;&gt;""),_xlfn.AGGREGATE(9,3,Y133,F133),AND(Y133="",S133&lt;&gt;""),_xlfn.AGGREGATE(9,3,S133,L133)),_xlfn.AGGREGATE(9,3,Y133,S133))</f>
        <v>2637</v>
      </c>
      <c r="AF133" s="10" cm="1">
        <f t="array" ref="AF133">IFERROR(_xlfn.IFS(AND(T133="",Z133=""),_xlfn.AGGREGATE(9,3,M133,G133),AND(T133="",Z133&lt;&gt;""),_xlfn.AGGREGATE(9,3,Z133,G133),AND(Z133="",T133&lt;&gt;""),_xlfn.AGGREGATE(9,3,T133,M133)),_xlfn.AGGREGATE(9,3,Z133,T133))</f>
        <v>2643</v>
      </c>
      <c r="AG133" s="10" cm="1">
        <f t="array" ref="AG133">IFERROR(_xlfn.IFS(AND(U133="",AA133=""),_xlfn.AGGREGATE(9,3,N133,H133),AND(U133="",AA133&lt;&gt;""),_xlfn.AGGREGATE(9,3,AA133,H133),AND(AA133="",U133&lt;&gt;""),_xlfn.AGGREGATE(9,3,U133,N133)),_xlfn.AGGREGATE(9,3,AA133,U133))</f>
        <v>2637</v>
      </c>
      <c r="AH133" s="11" cm="1">
        <f t="array" ref="AH133">IFERROR(_xlfn.IFS(AND(V133="",AB133=""),_xlfn.AGGREGATE(9,3,O133,I133),AND(V133="",AB133&lt;&gt;""),_xlfn.AGGREGATE(9,3,AB133,I133),AND(AB133="",V133&lt;&gt;""),_xlfn.AGGREGATE(9,3,V133,O133)),_xlfn.AGGREGATE(9,3,AB133,V133))</f>
        <v>2637</v>
      </c>
    </row>
    <row r="134" spans="1:34" x14ac:dyDescent="0.2">
      <c r="A134" s="5" t="s">
        <v>86</v>
      </c>
      <c r="B134" s="5" t="s">
        <v>92</v>
      </c>
      <c r="C134" s="5" t="s">
        <v>5</v>
      </c>
      <c r="D134" s="21">
        <v>2919</v>
      </c>
      <c r="E134" s="18">
        <v>2919</v>
      </c>
      <c r="F134" s="18">
        <v>2919</v>
      </c>
      <c r="G134" s="18">
        <v>2919</v>
      </c>
      <c r="H134" s="18">
        <v>2919</v>
      </c>
      <c r="I134" s="36">
        <v>2919</v>
      </c>
      <c r="J134" s="21">
        <v>3544</v>
      </c>
      <c r="K134" s="18">
        <v>3553</v>
      </c>
      <c r="L134" s="18">
        <v>3544</v>
      </c>
      <c r="M134" s="18">
        <v>3553</v>
      </c>
      <c r="N134" s="18">
        <v>3544</v>
      </c>
      <c r="O134" s="18">
        <v>3544</v>
      </c>
      <c r="P134" s="47" t="s">
        <v>314</v>
      </c>
      <c r="Q134" s="31" t="s">
        <v>314</v>
      </c>
      <c r="R134" s="31" t="s">
        <v>314</v>
      </c>
      <c r="S134" s="31" t="s">
        <v>314</v>
      </c>
      <c r="T134" s="31" t="s">
        <v>314</v>
      </c>
      <c r="U134" s="31" t="s">
        <v>314</v>
      </c>
      <c r="V134" s="32" t="s">
        <v>314</v>
      </c>
      <c r="W134" s="7" t="s">
        <v>314</v>
      </c>
      <c r="X134" s="6" t="s">
        <v>314</v>
      </c>
      <c r="Y134" s="6" t="s">
        <v>314</v>
      </c>
      <c r="Z134" s="6" t="s">
        <v>314</v>
      </c>
      <c r="AA134" s="6" t="s">
        <v>314</v>
      </c>
      <c r="AB134" s="6" t="s">
        <v>314</v>
      </c>
      <c r="AC134" s="9" cm="1">
        <f t="array" ref="AC134">IFERROR(_xlfn.IFS(AND(Q134="",W134=""),_xlfn.AGGREGATE(9,3,J134,D134),AND(Q134="",W134&lt;&gt;""),_xlfn.AGGREGATE(9,3,W134,D134),AND(W134="",Q134&lt;&gt;""),_xlfn.AGGREGATE(9,3,Q134,J134)),_xlfn.AGGREGATE(9,3,W134,Q134))</f>
        <v>6463</v>
      </c>
      <c r="AD134" s="10" cm="1">
        <f t="array" ref="AD134">IFERROR(_xlfn.IFS(AND(R134="",X134=""),_xlfn.AGGREGATE(9,3,K134,E134),AND(R134="",X134&lt;&gt;""),_xlfn.AGGREGATE(9,3,X134,E134),AND(X134="",R134&lt;&gt;""),_xlfn.AGGREGATE(9,3,R134,K134)),_xlfn.AGGREGATE(9,3,X134,R134))</f>
        <v>6472</v>
      </c>
      <c r="AE134" s="10" cm="1">
        <f t="array" ref="AE134">IFERROR(_xlfn.IFS(AND(S134="",Y134=""),_xlfn.AGGREGATE(9,3,L134,F134),AND(S134="",Y134&lt;&gt;""),_xlfn.AGGREGATE(9,3,Y134,F134),AND(Y134="",S134&lt;&gt;""),_xlfn.AGGREGATE(9,3,S134,L134)),_xlfn.AGGREGATE(9,3,Y134,S134))</f>
        <v>6463</v>
      </c>
      <c r="AF134" s="10" cm="1">
        <f t="array" ref="AF134">IFERROR(_xlfn.IFS(AND(T134="",Z134=""),_xlfn.AGGREGATE(9,3,M134,G134),AND(T134="",Z134&lt;&gt;""),_xlfn.AGGREGATE(9,3,Z134,G134),AND(Z134="",T134&lt;&gt;""),_xlfn.AGGREGATE(9,3,T134,M134)),_xlfn.AGGREGATE(9,3,Z134,T134))</f>
        <v>6472</v>
      </c>
      <c r="AG134" s="10" cm="1">
        <f t="array" ref="AG134">IFERROR(_xlfn.IFS(AND(U134="",AA134=""),_xlfn.AGGREGATE(9,3,N134,H134),AND(U134="",AA134&lt;&gt;""),_xlfn.AGGREGATE(9,3,AA134,H134),AND(AA134="",U134&lt;&gt;""),_xlfn.AGGREGATE(9,3,U134,N134)),_xlfn.AGGREGATE(9,3,AA134,U134))</f>
        <v>6463</v>
      </c>
      <c r="AH134" s="11" cm="1">
        <f t="array" ref="AH134">IFERROR(_xlfn.IFS(AND(V134="",AB134=""),_xlfn.AGGREGATE(9,3,O134,I134),AND(V134="",AB134&lt;&gt;""),_xlfn.AGGREGATE(9,3,AB134,I134),AND(AB134="",V134&lt;&gt;""),_xlfn.AGGREGATE(9,3,V134,O134)),_xlfn.AGGREGATE(9,3,AB134,V134))</f>
        <v>6463</v>
      </c>
    </row>
    <row r="135" spans="1:34" x14ac:dyDescent="0.2">
      <c r="A135" s="5" t="s">
        <v>206</v>
      </c>
      <c r="B135" s="5" t="s">
        <v>211</v>
      </c>
      <c r="C135" s="5" t="s">
        <v>210</v>
      </c>
      <c r="D135" s="21" t="s">
        <v>315</v>
      </c>
      <c r="E135" s="18" t="s">
        <v>315</v>
      </c>
      <c r="F135" s="18" t="s">
        <v>315</v>
      </c>
      <c r="G135" s="18" t="s">
        <v>315</v>
      </c>
      <c r="H135" s="18" t="s">
        <v>315</v>
      </c>
      <c r="I135" s="36" t="s">
        <v>315</v>
      </c>
      <c r="J135" s="21">
        <v>2355</v>
      </c>
      <c r="K135" s="18">
        <v>2355</v>
      </c>
      <c r="L135" s="18">
        <v>2355</v>
      </c>
      <c r="M135" s="18">
        <v>2355</v>
      </c>
      <c r="N135" s="18">
        <v>2355</v>
      </c>
      <c r="O135" s="18">
        <v>2355</v>
      </c>
      <c r="P135" s="47">
        <v>15</v>
      </c>
      <c r="Q135" s="31">
        <v>1493</v>
      </c>
      <c r="R135" s="31">
        <v>1493</v>
      </c>
      <c r="S135" s="31">
        <v>1493</v>
      </c>
      <c r="T135" s="31">
        <v>1493</v>
      </c>
      <c r="U135" s="31">
        <v>1493</v>
      </c>
      <c r="V135" s="32">
        <v>1493</v>
      </c>
      <c r="W135" s="21">
        <v>2481</v>
      </c>
      <c r="X135" s="18">
        <v>2621</v>
      </c>
      <c r="Y135" s="18">
        <v>2793</v>
      </c>
      <c r="Z135" s="18">
        <v>2993</v>
      </c>
      <c r="AA135" s="18">
        <v>3228</v>
      </c>
      <c r="AB135" s="18">
        <v>3172</v>
      </c>
      <c r="AC135" s="9" cm="1">
        <f t="array" ref="AC135">IFERROR(_xlfn.IFS(AND(Q135="",W135=""),_xlfn.AGGREGATE(9,3,J135,D135),AND(Q135="",W135&lt;&gt;""),_xlfn.AGGREGATE(9,3,W135,D135),AND(W135="",Q135&lt;&gt;""),_xlfn.AGGREGATE(9,3,Q135,J135)),_xlfn.AGGREGATE(9,3,W135,Q135))</f>
        <v>3974</v>
      </c>
      <c r="AD135" s="10" cm="1">
        <f t="array" ref="AD135">IFERROR(_xlfn.IFS(AND(R135="",X135=""),_xlfn.AGGREGATE(9,3,K135,E135),AND(R135="",X135&lt;&gt;""),_xlfn.AGGREGATE(9,3,X135,E135),AND(X135="",R135&lt;&gt;""),_xlfn.AGGREGATE(9,3,R135,K135)),_xlfn.AGGREGATE(9,3,X135,R135))</f>
        <v>4114</v>
      </c>
      <c r="AE135" s="10" cm="1">
        <f t="array" ref="AE135">IFERROR(_xlfn.IFS(AND(S135="",Y135=""),_xlfn.AGGREGATE(9,3,L135,F135),AND(S135="",Y135&lt;&gt;""),_xlfn.AGGREGATE(9,3,Y135,F135),AND(Y135="",S135&lt;&gt;""),_xlfn.AGGREGATE(9,3,S135,L135)),_xlfn.AGGREGATE(9,3,Y135,S135))</f>
        <v>4286</v>
      </c>
      <c r="AF135" s="10" cm="1">
        <f t="array" ref="AF135">IFERROR(_xlfn.IFS(AND(T135="",Z135=""),_xlfn.AGGREGATE(9,3,M135,G135),AND(T135="",Z135&lt;&gt;""),_xlfn.AGGREGATE(9,3,Z135,G135),AND(Z135="",T135&lt;&gt;""),_xlfn.AGGREGATE(9,3,T135,M135)),_xlfn.AGGREGATE(9,3,Z135,T135))</f>
        <v>4486</v>
      </c>
      <c r="AG135" s="10" cm="1">
        <f t="array" ref="AG135">IFERROR(_xlfn.IFS(AND(U135="",AA135=""),_xlfn.AGGREGATE(9,3,N135,H135),AND(U135="",AA135&lt;&gt;""),_xlfn.AGGREGATE(9,3,AA135,H135),AND(AA135="",U135&lt;&gt;""),_xlfn.AGGREGATE(9,3,U135,N135)),_xlfn.AGGREGATE(9,3,AA135,U135))</f>
        <v>4721</v>
      </c>
      <c r="AH135" s="11" cm="1">
        <f t="array" ref="AH135">IFERROR(_xlfn.IFS(AND(V135="",AB135=""),_xlfn.AGGREGATE(9,3,O135,I135),AND(V135="",AB135&lt;&gt;""),_xlfn.AGGREGATE(9,3,AB135,I135),AND(AB135="",V135&lt;&gt;""),_xlfn.AGGREGATE(9,3,V135,O135)),_xlfn.AGGREGATE(9,3,AB135,V135))</f>
        <v>4665</v>
      </c>
    </row>
    <row r="136" spans="1:34" x14ac:dyDescent="0.2">
      <c r="A136" s="5" t="s">
        <v>206</v>
      </c>
      <c r="B136" s="5" t="s">
        <v>211</v>
      </c>
      <c r="C136" s="5" t="s">
        <v>198</v>
      </c>
      <c r="D136" s="21" t="s">
        <v>315</v>
      </c>
      <c r="E136" s="18" t="s">
        <v>315</v>
      </c>
      <c r="F136" s="18" t="s">
        <v>315</v>
      </c>
      <c r="G136" s="18" t="s">
        <v>315</v>
      </c>
      <c r="H136" s="18" t="s">
        <v>315</v>
      </c>
      <c r="I136" s="36" t="s">
        <v>315</v>
      </c>
      <c r="J136" s="21">
        <v>3209</v>
      </c>
      <c r="K136" s="18">
        <v>3210</v>
      </c>
      <c r="L136" s="18">
        <v>3215</v>
      </c>
      <c r="M136" s="18">
        <v>3216</v>
      </c>
      <c r="N136" s="18">
        <v>3216</v>
      </c>
      <c r="O136" s="18">
        <v>3216</v>
      </c>
      <c r="P136" s="47">
        <v>15</v>
      </c>
      <c r="Q136" s="31">
        <v>3209</v>
      </c>
      <c r="R136" s="31">
        <v>3210</v>
      </c>
      <c r="S136" s="31">
        <v>3215</v>
      </c>
      <c r="T136" s="31">
        <v>3216</v>
      </c>
      <c r="U136" s="31">
        <v>3216</v>
      </c>
      <c r="V136" s="32">
        <v>3216</v>
      </c>
      <c r="W136" s="21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9" cm="1">
        <f t="array" ref="AC136">IFERROR(_xlfn.IFS(AND(Q136="",W136=""),_xlfn.AGGREGATE(9,3,J136,D136),AND(Q136="",W136&lt;&gt;""),_xlfn.AGGREGATE(9,3,W136,D136),AND(W136="",Q136&lt;&gt;""),_xlfn.AGGREGATE(9,3,Q136,J136)),_xlfn.AGGREGATE(9,3,W136,Q136))</f>
        <v>3209</v>
      </c>
      <c r="AD136" s="10" cm="1">
        <f t="array" ref="AD136">IFERROR(_xlfn.IFS(AND(R136="",X136=""),_xlfn.AGGREGATE(9,3,K136,E136),AND(R136="",X136&lt;&gt;""),_xlfn.AGGREGATE(9,3,X136,E136),AND(X136="",R136&lt;&gt;""),_xlfn.AGGREGATE(9,3,R136,K136)),_xlfn.AGGREGATE(9,3,X136,R136))</f>
        <v>3210</v>
      </c>
      <c r="AE136" s="10" cm="1">
        <f t="array" ref="AE136">IFERROR(_xlfn.IFS(AND(S136="",Y136=""),_xlfn.AGGREGATE(9,3,L136,F136),AND(S136="",Y136&lt;&gt;""),_xlfn.AGGREGATE(9,3,Y136,F136),AND(Y136="",S136&lt;&gt;""),_xlfn.AGGREGATE(9,3,S136,L136)),_xlfn.AGGREGATE(9,3,Y136,S136))</f>
        <v>3215</v>
      </c>
      <c r="AF136" s="10" cm="1">
        <f t="array" ref="AF136">IFERROR(_xlfn.IFS(AND(T136="",Z136=""),_xlfn.AGGREGATE(9,3,M136,G136),AND(T136="",Z136&lt;&gt;""),_xlfn.AGGREGATE(9,3,Z136,G136),AND(Z136="",T136&lt;&gt;""),_xlfn.AGGREGATE(9,3,T136,M136)),_xlfn.AGGREGATE(9,3,Z136,T136))</f>
        <v>3216</v>
      </c>
      <c r="AG136" s="10" cm="1">
        <f t="array" ref="AG136">IFERROR(_xlfn.IFS(AND(U136="",AA136=""),_xlfn.AGGREGATE(9,3,N136,H136),AND(U136="",AA136&lt;&gt;""),_xlfn.AGGREGATE(9,3,AA136,H136),AND(AA136="",U136&lt;&gt;""),_xlfn.AGGREGATE(9,3,U136,N136)),_xlfn.AGGREGATE(9,3,AA136,U136))</f>
        <v>3216</v>
      </c>
      <c r="AH136" s="11" cm="1">
        <f t="array" ref="AH136">IFERROR(_xlfn.IFS(AND(V136="",AB136=""),_xlfn.AGGREGATE(9,3,O136,I136),AND(V136="",AB136&lt;&gt;""),_xlfn.AGGREGATE(9,3,AB136,I136),AND(AB136="",V136&lt;&gt;""),_xlfn.AGGREGATE(9,3,V136,O136)),_xlfn.AGGREGATE(9,3,AB136,V136))</f>
        <v>3216</v>
      </c>
    </row>
    <row r="137" spans="1:34" x14ac:dyDescent="0.2">
      <c r="A137" s="5" t="s">
        <v>206</v>
      </c>
      <c r="B137" s="5" t="s">
        <v>211</v>
      </c>
      <c r="C137" s="5" t="s">
        <v>27</v>
      </c>
      <c r="D137" s="21">
        <v>834</v>
      </c>
      <c r="E137" s="18">
        <v>834</v>
      </c>
      <c r="F137" s="18">
        <v>834</v>
      </c>
      <c r="G137" s="18">
        <v>834</v>
      </c>
      <c r="H137" s="18">
        <v>834</v>
      </c>
      <c r="I137" s="36">
        <v>834</v>
      </c>
      <c r="J137" s="21">
        <v>16556</v>
      </c>
      <c r="K137" s="18">
        <v>16533</v>
      </c>
      <c r="L137" s="18">
        <v>16519</v>
      </c>
      <c r="M137" s="18">
        <v>16525</v>
      </c>
      <c r="N137" s="18">
        <v>16525</v>
      </c>
      <c r="O137" s="18">
        <v>16525</v>
      </c>
      <c r="P137" s="47">
        <v>15</v>
      </c>
      <c r="Q137" s="31">
        <v>14123</v>
      </c>
      <c r="R137" s="31">
        <v>14100</v>
      </c>
      <c r="S137" s="31">
        <v>14086</v>
      </c>
      <c r="T137" s="31">
        <v>14092</v>
      </c>
      <c r="U137" s="31">
        <v>14092</v>
      </c>
      <c r="V137" s="32">
        <v>14092</v>
      </c>
      <c r="W137" s="21">
        <v>7172</v>
      </c>
      <c r="X137" s="18">
        <v>7319</v>
      </c>
      <c r="Y137" s="18">
        <v>7474</v>
      </c>
      <c r="Z137" s="18">
        <v>7648</v>
      </c>
      <c r="AA137" s="18">
        <v>7684</v>
      </c>
      <c r="AB137" s="18">
        <v>7670</v>
      </c>
      <c r="AC137" s="9" cm="1">
        <f t="array" ref="AC137">IFERROR(_xlfn.IFS(AND(Q137="",W137=""),_xlfn.AGGREGATE(9,3,J137,D137),AND(Q137="",W137&lt;&gt;""),_xlfn.AGGREGATE(9,3,W137,D137),AND(W137="",Q137&lt;&gt;""),_xlfn.AGGREGATE(9,3,Q137,J137)),_xlfn.AGGREGATE(9,3,W137,Q137))</f>
        <v>21295</v>
      </c>
      <c r="AD137" s="10" cm="1">
        <f t="array" ref="AD137">IFERROR(_xlfn.IFS(AND(R137="",X137=""),_xlfn.AGGREGATE(9,3,K137,E137),AND(R137="",X137&lt;&gt;""),_xlfn.AGGREGATE(9,3,X137,E137),AND(X137="",R137&lt;&gt;""),_xlfn.AGGREGATE(9,3,R137,K137)),_xlfn.AGGREGATE(9,3,X137,R137))</f>
        <v>21419</v>
      </c>
      <c r="AE137" s="10" cm="1">
        <f t="array" ref="AE137">IFERROR(_xlfn.IFS(AND(S137="",Y137=""),_xlfn.AGGREGATE(9,3,L137,F137),AND(S137="",Y137&lt;&gt;""),_xlfn.AGGREGATE(9,3,Y137,F137),AND(Y137="",S137&lt;&gt;""),_xlfn.AGGREGATE(9,3,S137,L137)),_xlfn.AGGREGATE(9,3,Y137,S137))</f>
        <v>21560</v>
      </c>
      <c r="AF137" s="10" cm="1">
        <f t="array" ref="AF137">IFERROR(_xlfn.IFS(AND(T137="",Z137=""),_xlfn.AGGREGATE(9,3,M137,G137),AND(T137="",Z137&lt;&gt;""),_xlfn.AGGREGATE(9,3,Z137,G137),AND(Z137="",T137&lt;&gt;""),_xlfn.AGGREGATE(9,3,T137,M137)),_xlfn.AGGREGATE(9,3,Z137,T137))</f>
        <v>21740</v>
      </c>
      <c r="AG137" s="10" cm="1">
        <f t="array" ref="AG137">IFERROR(_xlfn.IFS(AND(U137="",AA137=""),_xlfn.AGGREGATE(9,3,N137,H137),AND(U137="",AA137&lt;&gt;""),_xlfn.AGGREGATE(9,3,AA137,H137),AND(AA137="",U137&lt;&gt;""),_xlfn.AGGREGATE(9,3,U137,N137)),_xlfn.AGGREGATE(9,3,AA137,U137))</f>
        <v>21776</v>
      </c>
      <c r="AH137" s="11" cm="1">
        <f t="array" ref="AH137">IFERROR(_xlfn.IFS(AND(V137="",AB137=""),_xlfn.AGGREGATE(9,3,O137,I137),AND(V137="",AB137&lt;&gt;""),_xlfn.AGGREGATE(9,3,AB137,I137),AND(AB137="",V137&lt;&gt;""),_xlfn.AGGREGATE(9,3,V137,O137)),_xlfn.AGGREGATE(9,3,AB137,V137))</f>
        <v>21762</v>
      </c>
    </row>
    <row r="138" spans="1:34" x14ac:dyDescent="0.2">
      <c r="A138" s="5" t="s">
        <v>206</v>
      </c>
      <c r="B138" s="5" t="s">
        <v>211</v>
      </c>
      <c r="C138" s="5" t="s">
        <v>29</v>
      </c>
      <c r="D138" s="21" t="s">
        <v>315</v>
      </c>
      <c r="E138" s="18" t="s">
        <v>315</v>
      </c>
      <c r="F138" s="18" t="s">
        <v>315</v>
      </c>
      <c r="G138" s="18" t="s">
        <v>315</v>
      </c>
      <c r="H138" s="18" t="s">
        <v>315</v>
      </c>
      <c r="I138" s="36" t="s">
        <v>315</v>
      </c>
      <c r="J138" s="21">
        <v>2</v>
      </c>
      <c r="K138" s="18">
        <v>2</v>
      </c>
      <c r="L138" s="18">
        <v>2</v>
      </c>
      <c r="M138" s="18">
        <v>2</v>
      </c>
      <c r="N138" s="18">
        <v>2</v>
      </c>
      <c r="O138" s="18">
        <v>2</v>
      </c>
      <c r="P138" s="47">
        <v>15</v>
      </c>
      <c r="Q138" s="31" t="s">
        <v>314</v>
      </c>
      <c r="R138" s="31" t="s">
        <v>314</v>
      </c>
      <c r="S138" s="31" t="s">
        <v>314</v>
      </c>
      <c r="T138" s="31" t="s">
        <v>314</v>
      </c>
      <c r="U138" s="31" t="s">
        <v>314</v>
      </c>
      <c r="V138" s="32" t="s">
        <v>314</v>
      </c>
      <c r="W138" s="21">
        <v>19</v>
      </c>
      <c r="X138" s="18">
        <v>21</v>
      </c>
      <c r="Y138" s="18">
        <v>22</v>
      </c>
      <c r="Z138" s="18">
        <v>24</v>
      </c>
      <c r="AA138" s="18">
        <v>26</v>
      </c>
      <c r="AB138" s="18">
        <v>26</v>
      </c>
      <c r="AC138" s="9" cm="1">
        <f t="array" ref="AC138">IFERROR(_xlfn.IFS(AND(Q138="",W138=""),_xlfn.AGGREGATE(9,3,J138,D138),AND(Q138="",W138&lt;&gt;""),_xlfn.AGGREGATE(9,3,W138,D138),AND(W138="",Q138&lt;&gt;""),_xlfn.AGGREGATE(9,3,Q138,J138)),_xlfn.AGGREGATE(9,3,W138,Q138))</f>
        <v>19</v>
      </c>
      <c r="AD138" s="10" cm="1">
        <f t="array" ref="AD138">IFERROR(_xlfn.IFS(AND(R138="",X138=""),_xlfn.AGGREGATE(9,3,K138,E138),AND(R138="",X138&lt;&gt;""),_xlfn.AGGREGATE(9,3,X138,E138),AND(X138="",R138&lt;&gt;""),_xlfn.AGGREGATE(9,3,R138,K138)),_xlfn.AGGREGATE(9,3,X138,R138))</f>
        <v>21</v>
      </c>
      <c r="AE138" s="10" cm="1">
        <f t="array" ref="AE138">IFERROR(_xlfn.IFS(AND(S138="",Y138=""),_xlfn.AGGREGATE(9,3,L138,F138),AND(S138="",Y138&lt;&gt;""),_xlfn.AGGREGATE(9,3,Y138,F138),AND(Y138="",S138&lt;&gt;""),_xlfn.AGGREGATE(9,3,S138,L138)),_xlfn.AGGREGATE(9,3,Y138,S138))</f>
        <v>22</v>
      </c>
      <c r="AF138" s="10" cm="1">
        <f t="array" ref="AF138">IFERROR(_xlfn.IFS(AND(T138="",Z138=""),_xlfn.AGGREGATE(9,3,M138,G138),AND(T138="",Z138&lt;&gt;""),_xlfn.AGGREGATE(9,3,Z138,G138),AND(Z138="",T138&lt;&gt;""),_xlfn.AGGREGATE(9,3,T138,M138)),_xlfn.AGGREGATE(9,3,Z138,T138))</f>
        <v>24</v>
      </c>
      <c r="AG138" s="10" cm="1">
        <f t="array" ref="AG138">IFERROR(_xlfn.IFS(AND(U138="",AA138=""),_xlfn.AGGREGATE(9,3,N138,H138),AND(U138="",AA138&lt;&gt;""),_xlfn.AGGREGATE(9,3,AA138,H138),AND(AA138="",U138&lt;&gt;""),_xlfn.AGGREGATE(9,3,U138,N138)),_xlfn.AGGREGATE(9,3,AA138,U138))</f>
        <v>26</v>
      </c>
      <c r="AH138" s="11" cm="1">
        <f t="array" ref="AH138">IFERROR(_xlfn.IFS(AND(V138="",AB138=""),_xlfn.AGGREGATE(9,3,O138,I138),AND(V138="",AB138&lt;&gt;""),_xlfn.AGGREGATE(9,3,AB138,I138),AND(AB138="",V138&lt;&gt;""),_xlfn.AGGREGATE(9,3,V138,O138)),_xlfn.AGGREGATE(9,3,AB138,V138))</f>
        <v>26</v>
      </c>
    </row>
    <row r="139" spans="1:34" x14ac:dyDescent="0.2">
      <c r="A139" s="5" t="s">
        <v>125</v>
      </c>
      <c r="B139" s="5" t="s">
        <v>135</v>
      </c>
      <c r="C139" s="5" t="s">
        <v>29</v>
      </c>
      <c r="D139" s="21" t="s">
        <v>315</v>
      </c>
      <c r="E139" s="18" t="s">
        <v>315</v>
      </c>
      <c r="F139" s="18" t="s">
        <v>315</v>
      </c>
      <c r="G139" s="18" t="s">
        <v>315</v>
      </c>
      <c r="H139" s="18" t="s">
        <v>315</v>
      </c>
      <c r="I139" s="36" t="s">
        <v>315</v>
      </c>
      <c r="J139" s="21">
        <v>19031</v>
      </c>
      <c r="K139" s="18">
        <v>19083</v>
      </c>
      <c r="L139" s="18">
        <v>19371</v>
      </c>
      <c r="M139" s="18">
        <v>19424</v>
      </c>
      <c r="N139" s="18">
        <v>19030</v>
      </c>
      <c r="O139" s="18">
        <v>19030</v>
      </c>
      <c r="P139" s="47">
        <v>6</v>
      </c>
      <c r="Q139" s="31" t="s">
        <v>314</v>
      </c>
      <c r="R139" s="31" t="s">
        <v>314</v>
      </c>
      <c r="S139" s="31" t="s">
        <v>314</v>
      </c>
      <c r="T139" s="31" t="s">
        <v>314</v>
      </c>
      <c r="U139" s="31" t="s">
        <v>314</v>
      </c>
      <c r="V139" s="32" t="s">
        <v>314</v>
      </c>
      <c r="W139" s="21">
        <v>19031</v>
      </c>
      <c r="X139" s="18">
        <v>19031</v>
      </c>
      <c r="Y139" s="18">
        <v>19371</v>
      </c>
      <c r="Z139" s="18">
        <v>19372</v>
      </c>
      <c r="AA139" s="18">
        <v>19030</v>
      </c>
      <c r="AB139" s="18">
        <v>18799</v>
      </c>
      <c r="AC139" s="9" cm="1">
        <f t="array" ref="AC139">IFERROR(_xlfn.IFS(AND(Q139="",W139=""),_xlfn.AGGREGATE(9,3,J139,D139),AND(Q139="",W139&lt;&gt;""),_xlfn.AGGREGATE(9,3,W139,D139),AND(W139="",Q139&lt;&gt;""),_xlfn.AGGREGATE(9,3,Q139,J139)),_xlfn.AGGREGATE(9,3,W139,Q139))</f>
        <v>19031</v>
      </c>
      <c r="AD139" s="10" cm="1">
        <f t="array" ref="AD139">IFERROR(_xlfn.IFS(AND(R139="",X139=""),_xlfn.AGGREGATE(9,3,K139,E139),AND(R139="",X139&lt;&gt;""),_xlfn.AGGREGATE(9,3,X139,E139),AND(X139="",R139&lt;&gt;""),_xlfn.AGGREGATE(9,3,R139,K139)),_xlfn.AGGREGATE(9,3,X139,R139))</f>
        <v>19031</v>
      </c>
      <c r="AE139" s="10" cm="1">
        <f t="array" ref="AE139">IFERROR(_xlfn.IFS(AND(S139="",Y139=""),_xlfn.AGGREGATE(9,3,L139,F139),AND(S139="",Y139&lt;&gt;""),_xlfn.AGGREGATE(9,3,Y139,F139),AND(Y139="",S139&lt;&gt;""),_xlfn.AGGREGATE(9,3,S139,L139)),_xlfn.AGGREGATE(9,3,Y139,S139))</f>
        <v>19371</v>
      </c>
      <c r="AF139" s="10" cm="1">
        <f t="array" ref="AF139">IFERROR(_xlfn.IFS(AND(T139="",Z139=""),_xlfn.AGGREGATE(9,3,M139,G139),AND(T139="",Z139&lt;&gt;""),_xlfn.AGGREGATE(9,3,Z139,G139),AND(Z139="",T139&lt;&gt;""),_xlfn.AGGREGATE(9,3,T139,M139)),_xlfn.AGGREGATE(9,3,Z139,T139))</f>
        <v>19372</v>
      </c>
      <c r="AG139" s="10" cm="1">
        <f t="array" ref="AG139">IFERROR(_xlfn.IFS(AND(U139="",AA139=""),_xlfn.AGGREGATE(9,3,N139,H139),AND(U139="",AA139&lt;&gt;""),_xlfn.AGGREGATE(9,3,AA139,H139),AND(AA139="",U139&lt;&gt;""),_xlfn.AGGREGATE(9,3,U139,N139)),_xlfn.AGGREGATE(9,3,AA139,U139))</f>
        <v>19030</v>
      </c>
      <c r="AH139" s="11" cm="1">
        <f t="array" ref="AH139">IFERROR(_xlfn.IFS(AND(V139="",AB139=""),_xlfn.AGGREGATE(9,3,O139,I139),AND(V139="",AB139&lt;&gt;""),_xlfn.AGGREGATE(9,3,AB139,I139),AND(AB139="",V139&lt;&gt;""),_xlfn.AGGREGATE(9,3,V139,O139)),_xlfn.AGGREGATE(9,3,AB139,V139))</f>
        <v>18799</v>
      </c>
    </row>
    <row r="140" spans="1:34" x14ac:dyDescent="0.2">
      <c r="A140" s="5" t="s">
        <v>264</v>
      </c>
      <c r="B140" s="5" t="s">
        <v>273</v>
      </c>
      <c r="C140" s="5" t="s">
        <v>5</v>
      </c>
      <c r="D140" s="21">
        <v>16000</v>
      </c>
      <c r="E140" s="18">
        <v>16000</v>
      </c>
      <c r="F140" s="18">
        <v>16000</v>
      </c>
      <c r="G140" s="18">
        <v>16000</v>
      </c>
      <c r="H140" s="18">
        <v>16000</v>
      </c>
      <c r="I140" s="36">
        <v>16000</v>
      </c>
      <c r="J140" s="21">
        <v>25351</v>
      </c>
      <c r="K140" s="18">
        <v>24833</v>
      </c>
      <c r="L140" s="18">
        <v>24176</v>
      </c>
      <c r="M140" s="18">
        <v>23245</v>
      </c>
      <c r="N140" s="18">
        <v>22359</v>
      </c>
      <c r="O140" s="18">
        <v>22359</v>
      </c>
      <c r="P140" s="47">
        <v>2</v>
      </c>
      <c r="Q140" s="31">
        <v>16000</v>
      </c>
      <c r="R140" s="31">
        <v>16000</v>
      </c>
      <c r="S140" s="31">
        <v>16000</v>
      </c>
      <c r="T140" s="31">
        <v>16000</v>
      </c>
      <c r="U140" s="31">
        <v>16000</v>
      </c>
      <c r="V140" s="32">
        <v>16000</v>
      </c>
      <c r="W140" s="21">
        <v>20773</v>
      </c>
      <c r="X140" s="18">
        <v>20348</v>
      </c>
      <c r="Y140" s="18">
        <v>20019</v>
      </c>
      <c r="Z140" s="18">
        <v>19732</v>
      </c>
      <c r="AA140" s="18">
        <v>19273</v>
      </c>
      <c r="AB140" s="18">
        <v>18780</v>
      </c>
      <c r="AC140" s="9" cm="1">
        <f t="array" ref="AC140">IFERROR(_xlfn.IFS(AND(Q140="",W140=""),_xlfn.AGGREGATE(9,3,J140,D140),AND(Q140="",W140&lt;&gt;""),_xlfn.AGGREGATE(9,3,W140,D140),AND(W140="",Q140&lt;&gt;""),_xlfn.AGGREGATE(9,3,Q140,J140)),_xlfn.AGGREGATE(9,3,W140,Q140))</f>
        <v>36773</v>
      </c>
      <c r="AD140" s="10" cm="1">
        <f t="array" ref="AD140">IFERROR(_xlfn.IFS(AND(R140="",X140=""),_xlfn.AGGREGATE(9,3,K140,E140),AND(R140="",X140&lt;&gt;""),_xlfn.AGGREGATE(9,3,X140,E140),AND(X140="",R140&lt;&gt;""),_xlfn.AGGREGATE(9,3,R140,K140)),_xlfn.AGGREGATE(9,3,X140,R140))</f>
        <v>36348</v>
      </c>
      <c r="AE140" s="10" cm="1">
        <f t="array" ref="AE140">IFERROR(_xlfn.IFS(AND(S140="",Y140=""),_xlfn.AGGREGATE(9,3,L140,F140),AND(S140="",Y140&lt;&gt;""),_xlfn.AGGREGATE(9,3,Y140,F140),AND(Y140="",S140&lt;&gt;""),_xlfn.AGGREGATE(9,3,S140,L140)),_xlfn.AGGREGATE(9,3,Y140,S140))</f>
        <v>36019</v>
      </c>
      <c r="AF140" s="10" cm="1">
        <f t="array" ref="AF140">IFERROR(_xlfn.IFS(AND(T140="",Z140=""),_xlfn.AGGREGATE(9,3,M140,G140),AND(T140="",Z140&lt;&gt;""),_xlfn.AGGREGATE(9,3,Z140,G140),AND(Z140="",T140&lt;&gt;""),_xlfn.AGGREGATE(9,3,T140,M140)),_xlfn.AGGREGATE(9,3,Z140,T140))</f>
        <v>35732</v>
      </c>
      <c r="AG140" s="10" cm="1">
        <f t="array" ref="AG140">IFERROR(_xlfn.IFS(AND(U140="",AA140=""),_xlfn.AGGREGATE(9,3,N140,H140),AND(U140="",AA140&lt;&gt;""),_xlfn.AGGREGATE(9,3,AA140,H140),AND(AA140="",U140&lt;&gt;""),_xlfn.AGGREGATE(9,3,U140,N140)),_xlfn.AGGREGATE(9,3,AA140,U140))</f>
        <v>35273</v>
      </c>
      <c r="AH140" s="11" cm="1">
        <f t="array" ref="AH140">IFERROR(_xlfn.IFS(AND(V140="",AB140=""),_xlfn.AGGREGATE(9,3,O140,I140),AND(V140="",AB140&lt;&gt;""),_xlfn.AGGREGATE(9,3,AB140,I140),AND(AB140="",V140&lt;&gt;""),_xlfn.AGGREGATE(9,3,V140,O140)),_xlfn.AGGREGATE(9,3,AB140,V140))</f>
        <v>34780</v>
      </c>
    </row>
    <row r="141" spans="1:34" x14ac:dyDescent="0.2">
      <c r="A141" s="5" t="s">
        <v>264</v>
      </c>
      <c r="B141" s="5" t="s">
        <v>273</v>
      </c>
      <c r="C141" s="5" t="s">
        <v>29</v>
      </c>
      <c r="D141" s="21" t="s">
        <v>315</v>
      </c>
      <c r="E141" s="18" t="s">
        <v>315</v>
      </c>
      <c r="F141" s="18" t="s">
        <v>315</v>
      </c>
      <c r="G141" s="18" t="s">
        <v>315</v>
      </c>
      <c r="H141" s="18" t="s">
        <v>315</v>
      </c>
      <c r="I141" s="36" t="s">
        <v>315</v>
      </c>
      <c r="J141" s="21">
        <v>72014</v>
      </c>
      <c r="K141" s="18">
        <v>46195</v>
      </c>
      <c r="L141" s="18">
        <v>33141</v>
      </c>
      <c r="M141" s="18">
        <v>26179</v>
      </c>
      <c r="N141" s="18">
        <v>22404</v>
      </c>
      <c r="O141" s="18">
        <v>22404</v>
      </c>
      <c r="P141" s="47">
        <v>2</v>
      </c>
      <c r="Q141" s="31" t="s">
        <v>314</v>
      </c>
      <c r="R141" s="31" t="s">
        <v>314</v>
      </c>
      <c r="S141" s="31" t="s">
        <v>314</v>
      </c>
      <c r="T141" s="31" t="s">
        <v>314</v>
      </c>
      <c r="U141" s="31" t="s">
        <v>314</v>
      </c>
      <c r="V141" s="32" t="s">
        <v>314</v>
      </c>
      <c r="W141" s="21">
        <v>76854</v>
      </c>
      <c r="X141" s="18">
        <v>48413</v>
      </c>
      <c r="Y141" s="18">
        <v>35960</v>
      </c>
      <c r="Z141" s="18">
        <v>28097</v>
      </c>
      <c r="AA141" s="18">
        <v>23633</v>
      </c>
      <c r="AB141" s="18">
        <v>20881</v>
      </c>
      <c r="AC141" s="9" cm="1">
        <f t="array" ref="AC141">IFERROR(_xlfn.IFS(AND(Q141="",W141=""),_xlfn.AGGREGATE(9,3,J141,D141),AND(Q141="",W141&lt;&gt;""),_xlfn.AGGREGATE(9,3,W141,D141),AND(W141="",Q141&lt;&gt;""),_xlfn.AGGREGATE(9,3,Q141,J141)),_xlfn.AGGREGATE(9,3,W141,Q141))</f>
        <v>76854</v>
      </c>
      <c r="AD141" s="10" cm="1">
        <f t="array" ref="AD141">IFERROR(_xlfn.IFS(AND(R141="",X141=""),_xlfn.AGGREGATE(9,3,K141,E141),AND(R141="",X141&lt;&gt;""),_xlfn.AGGREGATE(9,3,X141,E141),AND(X141="",R141&lt;&gt;""),_xlfn.AGGREGATE(9,3,R141,K141)),_xlfn.AGGREGATE(9,3,X141,R141))</f>
        <v>48413</v>
      </c>
      <c r="AE141" s="10" cm="1">
        <f t="array" ref="AE141">IFERROR(_xlfn.IFS(AND(S141="",Y141=""),_xlfn.AGGREGATE(9,3,L141,F141),AND(S141="",Y141&lt;&gt;""),_xlfn.AGGREGATE(9,3,Y141,F141),AND(Y141="",S141&lt;&gt;""),_xlfn.AGGREGATE(9,3,S141,L141)),_xlfn.AGGREGATE(9,3,Y141,S141))</f>
        <v>35960</v>
      </c>
      <c r="AF141" s="10" cm="1">
        <f t="array" ref="AF141">IFERROR(_xlfn.IFS(AND(T141="",Z141=""),_xlfn.AGGREGATE(9,3,M141,G141),AND(T141="",Z141&lt;&gt;""),_xlfn.AGGREGATE(9,3,Z141,G141),AND(Z141="",T141&lt;&gt;""),_xlfn.AGGREGATE(9,3,T141,M141)),_xlfn.AGGREGATE(9,3,Z141,T141))</f>
        <v>28097</v>
      </c>
      <c r="AG141" s="10" cm="1">
        <f t="array" ref="AG141">IFERROR(_xlfn.IFS(AND(U141="",AA141=""),_xlfn.AGGREGATE(9,3,N141,H141),AND(U141="",AA141&lt;&gt;""),_xlfn.AGGREGATE(9,3,AA141,H141),AND(AA141="",U141&lt;&gt;""),_xlfn.AGGREGATE(9,3,U141,N141)),_xlfn.AGGREGATE(9,3,AA141,U141))</f>
        <v>23633</v>
      </c>
      <c r="AH141" s="11" cm="1">
        <f t="array" ref="AH141">IFERROR(_xlfn.IFS(AND(V141="",AB141=""),_xlfn.AGGREGATE(9,3,O141,I141),AND(V141="",AB141&lt;&gt;""),_xlfn.AGGREGATE(9,3,AB141,I141),AND(AB141="",V141&lt;&gt;""),_xlfn.AGGREGATE(9,3,V141,O141)),_xlfn.AGGREGATE(9,3,AB141,V141))</f>
        <v>20881</v>
      </c>
    </row>
    <row r="142" spans="1:34" x14ac:dyDescent="0.2">
      <c r="A142" s="5" t="s">
        <v>74</v>
      </c>
      <c r="B142" s="5" t="s">
        <v>79</v>
      </c>
      <c r="C142" s="5" t="s">
        <v>5</v>
      </c>
      <c r="D142" s="21">
        <v>200</v>
      </c>
      <c r="E142" s="18">
        <v>200</v>
      </c>
      <c r="F142" s="18">
        <v>200</v>
      </c>
      <c r="G142" s="18">
        <v>200</v>
      </c>
      <c r="H142" s="18">
        <v>200</v>
      </c>
      <c r="I142" s="36">
        <v>200</v>
      </c>
      <c r="J142" s="21">
        <v>11509</v>
      </c>
      <c r="K142" s="18">
        <v>11971</v>
      </c>
      <c r="L142" s="18">
        <v>14630</v>
      </c>
      <c r="M142" s="18">
        <v>14397</v>
      </c>
      <c r="N142" s="18">
        <v>10507</v>
      </c>
      <c r="O142" s="18">
        <v>10507</v>
      </c>
      <c r="P142" s="47">
        <v>6</v>
      </c>
      <c r="Q142" s="31" t="s">
        <v>314</v>
      </c>
      <c r="R142" s="31" t="s">
        <v>314</v>
      </c>
      <c r="S142" s="31" t="s">
        <v>314</v>
      </c>
      <c r="T142" s="31" t="s">
        <v>314</v>
      </c>
      <c r="U142" s="31" t="s">
        <v>314</v>
      </c>
      <c r="V142" s="32" t="s">
        <v>314</v>
      </c>
      <c r="W142" s="21">
        <v>10344</v>
      </c>
      <c r="X142" s="18">
        <v>10774</v>
      </c>
      <c r="Y142" s="18">
        <v>13465</v>
      </c>
      <c r="Z142" s="18">
        <v>13193</v>
      </c>
      <c r="AA142" s="18">
        <v>9342</v>
      </c>
      <c r="AB142" s="18">
        <v>10614</v>
      </c>
      <c r="AC142" s="9" cm="1">
        <f t="array" ref="AC142">IFERROR(_xlfn.IFS(AND(Q142="",W142=""),_xlfn.AGGREGATE(9,3,J142,D142),AND(Q142="",W142&lt;&gt;""),_xlfn.AGGREGATE(9,3,W142,D142),AND(W142="",Q142&lt;&gt;""),_xlfn.AGGREGATE(9,3,Q142,J142)),_xlfn.AGGREGATE(9,3,W142,Q142))</f>
        <v>10544</v>
      </c>
      <c r="AD142" s="10" cm="1">
        <f t="array" ref="AD142">IFERROR(_xlfn.IFS(AND(R142="",X142=""),_xlfn.AGGREGATE(9,3,K142,E142),AND(R142="",X142&lt;&gt;""),_xlfn.AGGREGATE(9,3,X142,E142),AND(X142="",R142&lt;&gt;""),_xlfn.AGGREGATE(9,3,R142,K142)),_xlfn.AGGREGATE(9,3,X142,R142))</f>
        <v>10974</v>
      </c>
      <c r="AE142" s="10" cm="1">
        <f t="array" ref="AE142">IFERROR(_xlfn.IFS(AND(S142="",Y142=""),_xlfn.AGGREGATE(9,3,L142,F142),AND(S142="",Y142&lt;&gt;""),_xlfn.AGGREGATE(9,3,Y142,F142),AND(Y142="",S142&lt;&gt;""),_xlfn.AGGREGATE(9,3,S142,L142)),_xlfn.AGGREGATE(9,3,Y142,S142))</f>
        <v>13665</v>
      </c>
      <c r="AF142" s="10" cm="1">
        <f t="array" ref="AF142">IFERROR(_xlfn.IFS(AND(T142="",Z142=""),_xlfn.AGGREGATE(9,3,M142,G142),AND(T142="",Z142&lt;&gt;""),_xlfn.AGGREGATE(9,3,Z142,G142),AND(Z142="",T142&lt;&gt;""),_xlfn.AGGREGATE(9,3,T142,M142)),_xlfn.AGGREGATE(9,3,Z142,T142))</f>
        <v>13393</v>
      </c>
      <c r="AG142" s="10" cm="1">
        <f t="array" ref="AG142">IFERROR(_xlfn.IFS(AND(U142="",AA142=""),_xlfn.AGGREGATE(9,3,N142,H142),AND(U142="",AA142&lt;&gt;""),_xlfn.AGGREGATE(9,3,AA142,H142),AND(AA142="",U142&lt;&gt;""),_xlfn.AGGREGATE(9,3,U142,N142)),_xlfn.AGGREGATE(9,3,AA142,U142))</f>
        <v>9542</v>
      </c>
      <c r="AH142" s="11" cm="1">
        <f t="array" ref="AH142">IFERROR(_xlfn.IFS(AND(V142="",AB142=""),_xlfn.AGGREGATE(9,3,O142,I142),AND(V142="",AB142&lt;&gt;""),_xlfn.AGGREGATE(9,3,AB142,I142),AND(AB142="",V142&lt;&gt;""),_xlfn.AGGREGATE(9,3,V142,O142)),_xlfn.AGGREGATE(9,3,AB142,V142))</f>
        <v>10814</v>
      </c>
    </row>
    <row r="143" spans="1:34" x14ac:dyDescent="0.2">
      <c r="A143" s="5" t="s">
        <v>162</v>
      </c>
      <c r="B143" s="5" t="s">
        <v>170</v>
      </c>
      <c r="C143" s="5" t="s">
        <v>166</v>
      </c>
      <c r="D143" s="21">
        <v>38217</v>
      </c>
      <c r="E143" s="18">
        <v>44055</v>
      </c>
      <c r="F143" s="18">
        <v>48463</v>
      </c>
      <c r="G143" s="18">
        <v>51702</v>
      </c>
      <c r="H143" s="18">
        <v>54232</v>
      </c>
      <c r="I143" s="36">
        <v>54232</v>
      </c>
      <c r="J143" s="21" t="s">
        <v>315</v>
      </c>
      <c r="K143" s="18" t="s">
        <v>315</v>
      </c>
      <c r="L143" s="18" t="s">
        <v>315</v>
      </c>
      <c r="M143" s="18" t="s">
        <v>315</v>
      </c>
      <c r="N143" s="18" t="s">
        <v>315</v>
      </c>
      <c r="O143" s="18" t="s">
        <v>315</v>
      </c>
      <c r="P143" s="47">
        <v>14</v>
      </c>
      <c r="Q143" s="31">
        <v>40844</v>
      </c>
      <c r="R143" s="31">
        <v>45913</v>
      </c>
      <c r="S143" s="31">
        <v>50471</v>
      </c>
      <c r="T143" s="31">
        <v>54218</v>
      </c>
      <c r="U143" s="31">
        <v>57258</v>
      </c>
      <c r="V143" s="32">
        <v>57258</v>
      </c>
      <c r="W143" s="7"/>
      <c r="X143" s="6"/>
      <c r="Y143" s="6"/>
      <c r="Z143" s="6"/>
      <c r="AA143" s="6"/>
      <c r="AB143" s="6"/>
      <c r="AC143" s="9" cm="1">
        <f t="array" ref="AC143">IFERROR(_xlfn.IFS(AND(Q143="",W143=""),_xlfn.AGGREGATE(9,3,J143,D143),AND(Q143="",W143&lt;&gt;""),_xlfn.AGGREGATE(9,3,W143,D143),AND(W143="",Q143&lt;&gt;""),_xlfn.AGGREGATE(9,3,Q143,J143)),_xlfn.AGGREGATE(9,3,W143,Q143))</f>
        <v>40844</v>
      </c>
      <c r="AD143" s="10" cm="1">
        <f t="array" ref="AD143">IFERROR(_xlfn.IFS(AND(R143="",X143=""),_xlfn.AGGREGATE(9,3,K143,E143),AND(R143="",X143&lt;&gt;""),_xlfn.AGGREGATE(9,3,X143,E143),AND(X143="",R143&lt;&gt;""),_xlfn.AGGREGATE(9,3,R143,K143)),_xlfn.AGGREGATE(9,3,X143,R143))</f>
        <v>45913</v>
      </c>
      <c r="AE143" s="10" cm="1">
        <f t="array" ref="AE143">IFERROR(_xlfn.IFS(AND(S143="",Y143=""),_xlfn.AGGREGATE(9,3,L143,F143),AND(S143="",Y143&lt;&gt;""),_xlfn.AGGREGATE(9,3,Y143,F143),AND(Y143="",S143&lt;&gt;""),_xlfn.AGGREGATE(9,3,S143,L143)),_xlfn.AGGREGATE(9,3,Y143,S143))</f>
        <v>50471</v>
      </c>
      <c r="AF143" s="10" cm="1">
        <f t="array" ref="AF143">IFERROR(_xlfn.IFS(AND(T143="",Z143=""),_xlfn.AGGREGATE(9,3,M143,G143),AND(T143="",Z143&lt;&gt;""),_xlfn.AGGREGATE(9,3,Z143,G143),AND(Z143="",T143&lt;&gt;""),_xlfn.AGGREGATE(9,3,T143,M143)),_xlfn.AGGREGATE(9,3,Z143,T143))</f>
        <v>54218</v>
      </c>
      <c r="AG143" s="10" cm="1">
        <f t="array" ref="AG143">IFERROR(_xlfn.IFS(AND(U143="",AA143=""),_xlfn.AGGREGATE(9,3,N143,H143),AND(U143="",AA143&lt;&gt;""),_xlfn.AGGREGATE(9,3,AA143,H143),AND(AA143="",U143&lt;&gt;""),_xlfn.AGGREGATE(9,3,U143,N143)),_xlfn.AGGREGATE(9,3,AA143,U143))</f>
        <v>57258</v>
      </c>
      <c r="AH143" s="11" cm="1">
        <f t="array" ref="AH143">IFERROR(_xlfn.IFS(AND(V143="",AB143=""),_xlfn.AGGREGATE(9,3,O143,I143),AND(V143="",AB143&lt;&gt;""),_xlfn.AGGREGATE(9,3,AB143,I143),AND(AB143="",V143&lt;&gt;""),_xlfn.AGGREGATE(9,3,V143,O143)),_xlfn.AGGREGATE(9,3,AB143,V143))</f>
        <v>57258</v>
      </c>
    </row>
    <row r="144" spans="1:34" x14ac:dyDescent="0.2">
      <c r="A144" s="5" t="s">
        <v>162</v>
      </c>
      <c r="B144" s="5" t="s">
        <v>170</v>
      </c>
      <c r="C144" s="5" t="s">
        <v>137</v>
      </c>
      <c r="D144" s="21">
        <v>24900</v>
      </c>
      <c r="E144" s="18">
        <v>28912</v>
      </c>
      <c r="F144" s="18">
        <v>31281</v>
      </c>
      <c r="G144" s="18">
        <v>32618</v>
      </c>
      <c r="H144" s="18">
        <v>33388</v>
      </c>
      <c r="I144" s="36">
        <v>33388</v>
      </c>
      <c r="J144" s="21" t="s">
        <v>315</v>
      </c>
      <c r="K144" s="18" t="s">
        <v>315</v>
      </c>
      <c r="L144" s="18" t="s">
        <v>315</v>
      </c>
      <c r="M144" s="18" t="s">
        <v>315</v>
      </c>
      <c r="N144" s="18" t="s">
        <v>315</v>
      </c>
      <c r="O144" s="18" t="s">
        <v>315</v>
      </c>
      <c r="P144" s="47">
        <v>14</v>
      </c>
      <c r="Q144" s="31">
        <v>17362</v>
      </c>
      <c r="R144" s="31">
        <v>17532</v>
      </c>
      <c r="S144" s="31">
        <v>17497</v>
      </c>
      <c r="T144" s="31">
        <v>17445</v>
      </c>
      <c r="U144" s="31">
        <v>17430</v>
      </c>
      <c r="V144" s="32">
        <v>17430</v>
      </c>
      <c r="W144" s="7"/>
      <c r="X144" s="6"/>
      <c r="Y144" s="6"/>
      <c r="Z144" s="6"/>
      <c r="AA144" s="6"/>
      <c r="AB144" s="6"/>
      <c r="AC144" s="9" cm="1">
        <f t="array" ref="AC144">IFERROR(_xlfn.IFS(AND(Q144="",W144=""),_xlfn.AGGREGATE(9,3,J144,D144),AND(Q144="",W144&lt;&gt;""),_xlfn.AGGREGATE(9,3,W144,D144),AND(W144="",Q144&lt;&gt;""),_xlfn.AGGREGATE(9,3,Q144,J144)),_xlfn.AGGREGATE(9,3,W144,Q144))</f>
        <v>17362</v>
      </c>
      <c r="AD144" s="10" cm="1">
        <f t="array" ref="AD144">IFERROR(_xlfn.IFS(AND(R144="",X144=""),_xlfn.AGGREGATE(9,3,K144,E144),AND(R144="",X144&lt;&gt;""),_xlfn.AGGREGATE(9,3,X144,E144),AND(X144="",R144&lt;&gt;""),_xlfn.AGGREGATE(9,3,R144,K144)),_xlfn.AGGREGATE(9,3,X144,R144))</f>
        <v>17532</v>
      </c>
      <c r="AE144" s="10" cm="1">
        <f t="array" ref="AE144">IFERROR(_xlfn.IFS(AND(S144="",Y144=""),_xlfn.AGGREGATE(9,3,L144,F144),AND(S144="",Y144&lt;&gt;""),_xlfn.AGGREGATE(9,3,Y144,F144),AND(Y144="",S144&lt;&gt;""),_xlfn.AGGREGATE(9,3,S144,L144)),_xlfn.AGGREGATE(9,3,Y144,S144))</f>
        <v>17497</v>
      </c>
      <c r="AF144" s="10" cm="1">
        <f t="array" ref="AF144">IFERROR(_xlfn.IFS(AND(T144="",Z144=""),_xlfn.AGGREGATE(9,3,M144,G144),AND(T144="",Z144&lt;&gt;""),_xlfn.AGGREGATE(9,3,Z144,G144),AND(Z144="",T144&lt;&gt;""),_xlfn.AGGREGATE(9,3,T144,M144)),_xlfn.AGGREGATE(9,3,Z144,T144))</f>
        <v>17445</v>
      </c>
      <c r="AG144" s="10" cm="1">
        <f t="array" ref="AG144">IFERROR(_xlfn.IFS(AND(U144="",AA144=""),_xlfn.AGGREGATE(9,3,N144,H144),AND(U144="",AA144&lt;&gt;""),_xlfn.AGGREGATE(9,3,AA144,H144),AND(AA144="",U144&lt;&gt;""),_xlfn.AGGREGATE(9,3,U144,N144)),_xlfn.AGGREGATE(9,3,AA144,U144))</f>
        <v>17430</v>
      </c>
      <c r="AH144" s="11" cm="1">
        <f t="array" ref="AH144">IFERROR(_xlfn.IFS(AND(V144="",AB144=""),_xlfn.AGGREGATE(9,3,O144,I144),AND(V144="",AB144&lt;&gt;""),_xlfn.AGGREGATE(9,3,AB144,I144),AND(AB144="",V144&lt;&gt;""),_xlfn.AGGREGATE(9,3,V144,O144)),_xlfn.AGGREGATE(9,3,AB144,V144))</f>
        <v>17430</v>
      </c>
    </row>
    <row r="145" spans="1:34" x14ac:dyDescent="0.2">
      <c r="A145" s="5" t="s">
        <v>162</v>
      </c>
      <c r="B145" s="5" t="s">
        <v>170</v>
      </c>
      <c r="C145" s="5" t="s">
        <v>164</v>
      </c>
      <c r="D145" s="21">
        <v>13453</v>
      </c>
      <c r="E145" s="18">
        <v>15176</v>
      </c>
      <c r="F145" s="18">
        <v>17689</v>
      </c>
      <c r="G145" s="18">
        <v>21375</v>
      </c>
      <c r="H145" s="18">
        <v>26763</v>
      </c>
      <c r="I145" s="36">
        <v>26763</v>
      </c>
      <c r="J145" s="21" t="s">
        <v>315</v>
      </c>
      <c r="K145" s="18" t="s">
        <v>315</v>
      </c>
      <c r="L145" s="18" t="s">
        <v>315</v>
      </c>
      <c r="M145" s="18" t="s">
        <v>315</v>
      </c>
      <c r="N145" s="18" t="s">
        <v>315</v>
      </c>
      <c r="O145" s="18" t="s">
        <v>315</v>
      </c>
      <c r="P145" s="47">
        <v>14</v>
      </c>
      <c r="Q145" s="31">
        <v>7891</v>
      </c>
      <c r="R145" s="31">
        <v>9586</v>
      </c>
      <c r="S145" s="31">
        <v>12056</v>
      </c>
      <c r="T145" s="31">
        <v>15660</v>
      </c>
      <c r="U145" s="31">
        <v>20927</v>
      </c>
      <c r="V145" s="32">
        <v>20927</v>
      </c>
      <c r="W145" s="7"/>
      <c r="X145" s="6"/>
      <c r="Y145" s="6"/>
      <c r="Z145" s="6"/>
      <c r="AA145" s="6"/>
      <c r="AB145" s="6"/>
      <c r="AC145" s="9" cm="1">
        <f t="array" ref="AC145">IFERROR(_xlfn.IFS(AND(Q145="",W145=""),_xlfn.AGGREGATE(9,3,J145,D145),AND(Q145="",W145&lt;&gt;""),_xlfn.AGGREGATE(9,3,W145,D145),AND(W145="",Q145&lt;&gt;""),_xlfn.AGGREGATE(9,3,Q145,J145)),_xlfn.AGGREGATE(9,3,W145,Q145))</f>
        <v>7891</v>
      </c>
      <c r="AD145" s="10" cm="1">
        <f t="array" ref="AD145">IFERROR(_xlfn.IFS(AND(R145="",X145=""),_xlfn.AGGREGATE(9,3,K145,E145),AND(R145="",X145&lt;&gt;""),_xlfn.AGGREGATE(9,3,X145,E145),AND(X145="",R145&lt;&gt;""),_xlfn.AGGREGATE(9,3,R145,K145)),_xlfn.AGGREGATE(9,3,X145,R145))</f>
        <v>9586</v>
      </c>
      <c r="AE145" s="10" cm="1">
        <f t="array" ref="AE145">IFERROR(_xlfn.IFS(AND(S145="",Y145=""),_xlfn.AGGREGATE(9,3,L145,F145),AND(S145="",Y145&lt;&gt;""),_xlfn.AGGREGATE(9,3,Y145,F145),AND(Y145="",S145&lt;&gt;""),_xlfn.AGGREGATE(9,3,S145,L145)),_xlfn.AGGREGATE(9,3,Y145,S145))</f>
        <v>12056</v>
      </c>
      <c r="AF145" s="10" cm="1">
        <f t="array" ref="AF145">IFERROR(_xlfn.IFS(AND(T145="",Z145=""),_xlfn.AGGREGATE(9,3,M145,G145),AND(T145="",Z145&lt;&gt;""),_xlfn.AGGREGATE(9,3,Z145,G145),AND(Z145="",T145&lt;&gt;""),_xlfn.AGGREGATE(9,3,T145,M145)),_xlfn.AGGREGATE(9,3,Z145,T145))</f>
        <v>15660</v>
      </c>
      <c r="AG145" s="10" cm="1">
        <f t="array" ref="AG145">IFERROR(_xlfn.IFS(AND(U145="",AA145=""),_xlfn.AGGREGATE(9,3,N145,H145),AND(U145="",AA145&lt;&gt;""),_xlfn.AGGREGATE(9,3,AA145,H145),AND(AA145="",U145&lt;&gt;""),_xlfn.AGGREGATE(9,3,U145,N145)),_xlfn.AGGREGATE(9,3,AA145,U145))</f>
        <v>20927</v>
      </c>
      <c r="AH145" s="11" cm="1">
        <f t="array" ref="AH145">IFERROR(_xlfn.IFS(AND(V145="",AB145=""),_xlfn.AGGREGATE(9,3,O145,I145),AND(V145="",AB145&lt;&gt;""),_xlfn.AGGREGATE(9,3,AB145,I145),AND(AB145="",V145&lt;&gt;""),_xlfn.AGGREGATE(9,3,V145,O145)),_xlfn.AGGREGATE(9,3,AB145,V145))</f>
        <v>20927</v>
      </c>
    </row>
    <row r="146" spans="1:34" x14ac:dyDescent="0.2">
      <c r="A146" s="5" t="s">
        <v>162</v>
      </c>
      <c r="B146" s="5" t="s">
        <v>170</v>
      </c>
      <c r="C146" s="5" t="s">
        <v>29</v>
      </c>
      <c r="D146" s="21">
        <v>36446</v>
      </c>
      <c r="E146" s="18">
        <v>38704</v>
      </c>
      <c r="F146" s="18">
        <v>43586</v>
      </c>
      <c r="G146" s="18">
        <v>50423</v>
      </c>
      <c r="H146" s="18">
        <v>58908</v>
      </c>
      <c r="I146" s="36">
        <v>58908</v>
      </c>
      <c r="J146" s="21" t="s">
        <v>315</v>
      </c>
      <c r="K146" s="18" t="s">
        <v>315</v>
      </c>
      <c r="L146" s="18" t="s">
        <v>315</v>
      </c>
      <c r="M146" s="18" t="s">
        <v>315</v>
      </c>
      <c r="N146" s="18" t="s">
        <v>315</v>
      </c>
      <c r="O146" s="18" t="s">
        <v>315</v>
      </c>
      <c r="P146" s="47">
        <v>14</v>
      </c>
      <c r="Q146" s="31">
        <v>37845</v>
      </c>
      <c r="R146" s="31">
        <v>46525</v>
      </c>
      <c r="S146" s="31">
        <v>55134</v>
      </c>
      <c r="T146" s="31">
        <v>64011</v>
      </c>
      <c r="U146" s="31">
        <v>73732</v>
      </c>
      <c r="V146" s="32">
        <v>73732</v>
      </c>
      <c r="W146" s="7"/>
      <c r="X146" s="6"/>
      <c r="Y146" s="6"/>
      <c r="Z146" s="6"/>
      <c r="AA146" s="6"/>
      <c r="AB146" s="6"/>
      <c r="AC146" s="9" cm="1">
        <f t="array" ref="AC146">IFERROR(_xlfn.IFS(AND(Q146="",W146=""),_xlfn.AGGREGATE(9,3,J146,D146),AND(Q146="",W146&lt;&gt;""),_xlfn.AGGREGATE(9,3,W146,D146),AND(W146="",Q146&lt;&gt;""),_xlfn.AGGREGATE(9,3,Q146,J146)),_xlfn.AGGREGATE(9,3,W146,Q146))</f>
        <v>37845</v>
      </c>
      <c r="AD146" s="10" cm="1">
        <f t="array" ref="AD146">IFERROR(_xlfn.IFS(AND(R146="",X146=""),_xlfn.AGGREGATE(9,3,K146,E146),AND(R146="",X146&lt;&gt;""),_xlfn.AGGREGATE(9,3,X146,E146),AND(X146="",R146&lt;&gt;""),_xlfn.AGGREGATE(9,3,R146,K146)),_xlfn.AGGREGATE(9,3,X146,R146))</f>
        <v>46525</v>
      </c>
      <c r="AE146" s="10" cm="1">
        <f t="array" ref="AE146">IFERROR(_xlfn.IFS(AND(S146="",Y146=""),_xlfn.AGGREGATE(9,3,L146,F146),AND(S146="",Y146&lt;&gt;""),_xlfn.AGGREGATE(9,3,Y146,F146),AND(Y146="",S146&lt;&gt;""),_xlfn.AGGREGATE(9,3,S146,L146)),_xlfn.AGGREGATE(9,3,Y146,S146))</f>
        <v>55134</v>
      </c>
      <c r="AF146" s="10" cm="1">
        <f t="array" ref="AF146">IFERROR(_xlfn.IFS(AND(T146="",Z146=""),_xlfn.AGGREGATE(9,3,M146,G146),AND(T146="",Z146&lt;&gt;""),_xlfn.AGGREGATE(9,3,Z146,G146),AND(Z146="",T146&lt;&gt;""),_xlfn.AGGREGATE(9,3,T146,M146)),_xlfn.AGGREGATE(9,3,Z146,T146))</f>
        <v>64011</v>
      </c>
      <c r="AG146" s="10" cm="1">
        <f t="array" ref="AG146">IFERROR(_xlfn.IFS(AND(U146="",AA146=""),_xlfn.AGGREGATE(9,3,N146,H146),AND(U146="",AA146&lt;&gt;""),_xlfn.AGGREGATE(9,3,AA146,H146),AND(AA146="",U146&lt;&gt;""),_xlfn.AGGREGATE(9,3,U146,N146)),_xlfn.AGGREGATE(9,3,AA146,U146))</f>
        <v>73732</v>
      </c>
      <c r="AH146" s="11" cm="1">
        <f t="array" ref="AH146">IFERROR(_xlfn.IFS(AND(V146="",AB146=""),_xlfn.AGGREGATE(9,3,O146,I146),AND(V146="",AB146&lt;&gt;""),_xlfn.AGGREGATE(9,3,AB146,I146),AND(AB146="",V146&lt;&gt;""),_xlfn.AGGREGATE(9,3,V146,O146)),_xlfn.AGGREGATE(9,3,AB146,V146))</f>
        <v>73732</v>
      </c>
    </row>
    <row r="147" spans="1:34" x14ac:dyDescent="0.2">
      <c r="A147" s="5" t="s">
        <v>3</v>
      </c>
      <c r="B147" s="5" t="s">
        <v>107</v>
      </c>
      <c r="C147" s="5" t="s">
        <v>6</v>
      </c>
      <c r="D147" s="21">
        <v>30</v>
      </c>
      <c r="E147" s="18">
        <v>30</v>
      </c>
      <c r="F147" s="18">
        <v>30</v>
      </c>
      <c r="G147" s="18">
        <v>30</v>
      </c>
      <c r="H147" s="18">
        <v>30</v>
      </c>
      <c r="I147" s="36">
        <v>30</v>
      </c>
      <c r="J147" s="21">
        <v>2021</v>
      </c>
      <c r="K147" s="18">
        <v>2021</v>
      </c>
      <c r="L147" s="18">
        <v>2021</v>
      </c>
      <c r="M147" s="18">
        <v>2021</v>
      </c>
      <c r="N147" s="18">
        <v>2021</v>
      </c>
      <c r="O147" s="18">
        <v>2021</v>
      </c>
      <c r="P147" s="47">
        <v>11</v>
      </c>
      <c r="Q147" s="31" t="s">
        <v>314</v>
      </c>
      <c r="R147" s="31" t="s">
        <v>314</v>
      </c>
      <c r="S147" s="31" t="s">
        <v>314</v>
      </c>
      <c r="T147" s="31" t="s">
        <v>314</v>
      </c>
      <c r="U147" s="31" t="s">
        <v>314</v>
      </c>
      <c r="V147" s="32" t="s">
        <v>314</v>
      </c>
      <c r="W147" s="21">
        <v>398</v>
      </c>
      <c r="X147" s="18">
        <v>398</v>
      </c>
      <c r="Y147" s="18">
        <v>398</v>
      </c>
      <c r="Z147" s="18">
        <v>398</v>
      </c>
      <c r="AA147" s="18">
        <v>398</v>
      </c>
      <c r="AB147" s="18">
        <v>398</v>
      </c>
      <c r="AC147" s="9" cm="1">
        <f t="array" ref="AC147">IFERROR(_xlfn.IFS(AND(Q147="",W147=""),_xlfn.AGGREGATE(9,3,J147,D147),AND(Q147="",W147&lt;&gt;""),_xlfn.AGGREGATE(9,3,W147,D147),AND(W147="",Q147&lt;&gt;""),_xlfn.AGGREGATE(9,3,Q147,J147)),_xlfn.AGGREGATE(9,3,W147,Q147))</f>
        <v>428</v>
      </c>
      <c r="AD147" s="10" cm="1">
        <f t="array" ref="AD147">IFERROR(_xlfn.IFS(AND(R147="",X147=""),_xlfn.AGGREGATE(9,3,K147,E147),AND(R147="",X147&lt;&gt;""),_xlfn.AGGREGATE(9,3,X147,E147),AND(X147="",R147&lt;&gt;""),_xlfn.AGGREGATE(9,3,R147,K147)),_xlfn.AGGREGATE(9,3,X147,R147))</f>
        <v>428</v>
      </c>
      <c r="AE147" s="10" cm="1">
        <f t="array" ref="AE147">IFERROR(_xlfn.IFS(AND(S147="",Y147=""),_xlfn.AGGREGATE(9,3,L147,F147),AND(S147="",Y147&lt;&gt;""),_xlfn.AGGREGATE(9,3,Y147,F147),AND(Y147="",S147&lt;&gt;""),_xlfn.AGGREGATE(9,3,S147,L147)),_xlfn.AGGREGATE(9,3,Y147,S147))</f>
        <v>428</v>
      </c>
      <c r="AF147" s="10" cm="1">
        <f t="array" ref="AF147">IFERROR(_xlfn.IFS(AND(T147="",Z147=""),_xlfn.AGGREGATE(9,3,M147,G147),AND(T147="",Z147&lt;&gt;""),_xlfn.AGGREGATE(9,3,Z147,G147),AND(Z147="",T147&lt;&gt;""),_xlfn.AGGREGATE(9,3,T147,M147)),_xlfn.AGGREGATE(9,3,Z147,T147))</f>
        <v>428</v>
      </c>
      <c r="AG147" s="10" cm="1">
        <f t="array" ref="AG147">IFERROR(_xlfn.IFS(AND(U147="",AA147=""),_xlfn.AGGREGATE(9,3,N147,H147),AND(U147="",AA147&lt;&gt;""),_xlfn.AGGREGATE(9,3,AA147,H147),AND(AA147="",U147&lt;&gt;""),_xlfn.AGGREGATE(9,3,U147,N147)),_xlfn.AGGREGATE(9,3,AA147,U147))</f>
        <v>428</v>
      </c>
      <c r="AH147" s="11" cm="1">
        <f t="array" ref="AH147">IFERROR(_xlfn.IFS(AND(V147="",AB147=""),_xlfn.AGGREGATE(9,3,O147,I147),AND(V147="",AB147&lt;&gt;""),_xlfn.AGGREGATE(9,3,AB147,I147),AND(AB147="",V147&lt;&gt;""),_xlfn.AGGREGATE(9,3,V147,O147)),_xlfn.AGGREGATE(9,3,AB147,V147))</f>
        <v>428</v>
      </c>
    </row>
    <row r="148" spans="1:34" x14ac:dyDescent="0.2">
      <c r="A148" s="5" t="s">
        <v>3</v>
      </c>
      <c r="B148" s="5" t="s">
        <v>107</v>
      </c>
      <c r="C148" s="5" t="s">
        <v>10</v>
      </c>
      <c r="D148" s="21" t="s">
        <v>315</v>
      </c>
      <c r="E148" s="18" t="s">
        <v>315</v>
      </c>
      <c r="F148" s="18" t="s">
        <v>315</v>
      </c>
      <c r="G148" s="18" t="s">
        <v>315</v>
      </c>
      <c r="H148" s="18" t="s">
        <v>315</v>
      </c>
      <c r="I148" s="36" t="s">
        <v>315</v>
      </c>
      <c r="J148" s="21">
        <v>7765</v>
      </c>
      <c r="K148" s="18">
        <v>7765</v>
      </c>
      <c r="L148" s="18">
        <v>7765</v>
      </c>
      <c r="M148" s="18">
        <v>7765</v>
      </c>
      <c r="N148" s="18">
        <v>7765</v>
      </c>
      <c r="O148" s="18">
        <v>7765</v>
      </c>
      <c r="P148" s="47">
        <v>11</v>
      </c>
      <c r="Q148" s="31" t="s">
        <v>314</v>
      </c>
      <c r="R148" s="31" t="s">
        <v>314</v>
      </c>
      <c r="S148" s="31" t="s">
        <v>314</v>
      </c>
      <c r="T148" s="31" t="s">
        <v>314</v>
      </c>
      <c r="U148" s="31" t="s">
        <v>314</v>
      </c>
      <c r="V148" s="32" t="s">
        <v>314</v>
      </c>
      <c r="W148" s="21">
        <v>5334</v>
      </c>
      <c r="X148" s="18">
        <v>5334</v>
      </c>
      <c r="Y148" s="18">
        <v>5334</v>
      </c>
      <c r="Z148" s="18">
        <v>5334</v>
      </c>
      <c r="AA148" s="18">
        <v>5334</v>
      </c>
      <c r="AB148" s="18">
        <v>5334</v>
      </c>
      <c r="AC148" s="9" cm="1">
        <f t="array" ref="AC148">IFERROR(_xlfn.IFS(AND(Q148="",W148=""),_xlfn.AGGREGATE(9,3,J148,D148),AND(Q148="",W148&lt;&gt;""),_xlfn.AGGREGATE(9,3,W148,D148),AND(W148="",Q148&lt;&gt;""),_xlfn.AGGREGATE(9,3,Q148,J148)),_xlfn.AGGREGATE(9,3,W148,Q148))</f>
        <v>5334</v>
      </c>
      <c r="AD148" s="10" cm="1">
        <f t="array" ref="AD148">IFERROR(_xlfn.IFS(AND(R148="",X148=""),_xlfn.AGGREGATE(9,3,K148,E148),AND(R148="",X148&lt;&gt;""),_xlfn.AGGREGATE(9,3,X148,E148),AND(X148="",R148&lt;&gt;""),_xlfn.AGGREGATE(9,3,R148,K148)),_xlfn.AGGREGATE(9,3,X148,R148))</f>
        <v>5334</v>
      </c>
      <c r="AE148" s="10" cm="1">
        <f t="array" ref="AE148">IFERROR(_xlfn.IFS(AND(S148="",Y148=""),_xlfn.AGGREGATE(9,3,L148,F148),AND(S148="",Y148&lt;&gt;""),_xlfn.AGGREGATE(9,3,Y148,F148),AND(Y148="",S148&lt;&gt;""),_xlfn.AGGREGATE(9,3,S148,L148)),_xlfn.AGGREGATE(9,3,Y148,S148))</f>
        <v>5334</v>
      </c>
      <c r="AF148" s="10" cm="1">
        <f t="array" ref="AF148">IFERROR(_xlfn.IFS(AND(T148="",Z148=""),_xlfn.AGGREGATE(9,3,M148,G148),AND(T148="",Z148&lt;&gt;""),_xlfn.AGGREGATE(9,3,Z148,G148),AND(Z148="",T148&lt;&gt;""),_xlfn.AGGREGATE(9,3,T148,M148)),_xlfn.AGGREGATE(9,3,Z148,T148))</f>
        <v>5334</v>
      </c>
      <c r="AG148" s="10" cm="1">
        <f t="array" ref="AG148">IFERROR(_xlfn.IFS(AND(U148="",AA148=""),_xlfn.AGGREGATE(9,3,N148,H148),AND(U148="",AA148&lt;&gt;""),_xlfn.AGGREGATE(9,3,AA148,H148),AND(AA148="",U148&lt;&gt;""),_xlfn.AGGREGATE(9,3,U148,N148)),_xlfn.AGGREGATE(9,3,AA148,U148))</f>
        <v>5334</v>
      </c>
      <c r="AH148" s="11" cm="1">
        <f t="array" ref="AH148">IFERROR(_xlfn.IFS(AND(V148="",AB148=""),_xlfn.AGGREGATE(9,3,O148,I148),AND(V148="",AB148&lt;&gt;""),_xlfn.AGGREGATE(9,3,AB148,I148),AND(AB148="",V148&lt;&gt;""),_xlfn.AGGREGATE(9,3,V148,O148)),_xlfn.AGGREGATE(9,3,AB148,V148))</f>
        <v>5334</v>
      </c>
    </row>
    <row r="149" spans="1:34" x14ac:dyDescent="0.2">
      <c r="A149" s="5" t="s">
        <v>3</v>
      </c>
      <c r="B149" s="5" t="s">
        <v>107</v>
      </c>
      <c r="C149" s="5" t="s">
        <v>8</v>
      </c>
      <c r="D149" s="21" t="s">
        <v>315</v>
      </c>
      <c r="E149" s="18" t="s">
        <v>315</v>
      </c>
      <c r="F149" s="18" t="s">
        <v>315</v>
      </c>
      <c r="G149" s="18" t="s">
        <v>315</v>
      </c>
      <c r="H149" s="18" t="s">
        <v>315</v>
      </c>
      <c r="I149" s="36" t="s">
        <v>315</v>
      </c>
      <c r="J149" s="21" t="s">
        <v>315</v>
      </c>
      <c r="K149" s="18" t="s">
        <v>315</v>
      </c>
      <c r="L149" s="18" t="s">
        <v>315</v>
      </c>
      <c r="M149" s="18" t="s">
        <v>315</v>
      </c>
      <c r="N149" s="18" t="s">
        <v>315</v>
      </c>
      <c r="O149" s="18" t="s">
        <v>315</v>
      </c>
      <c r="P149" s="47" t="s">
        <v>314</v>
      </c>
      <c r="Q149" s="31" t="s">
        <v>314</v>
      </c>
      <c r="R149" s="31" t="s">
        <v>314</v>
      </c>
      <c r="S149" s="31" t="s">
        <v>314</v>
      </c>
      <c r="T149" s="31" t="s">
        <v>314</v>
      </c>
      <c r="U149" s="31" t="s">
        <v>314</v>
      </c>
      <c r="V149" s="32" t="s">
        <v>314</v>
      </c>
      <c r="W149" s="7"/>
      <c r="X149" s="6"/>
      <c r="Y149" s="6"/>
      <c r="Z149" s="6"/>
      <c r="AA149" s="6"/>
      <c r="AB149" s="6"/>
      <c r="AC149" s="9" cm="1">
        <f t="array" ref="AC149">IFERROR(_xlfn.IFS(AND(Q149="",W149=""),_xlfn.AGGREGATE(9,3,J149,D149),AND(Q149="",W149&lt;&gt;""),_xlfn.AGGREGATE(9,3,W149,D149),AND(W149="",Q149&lt;&gt;""),_xlfn.AGGREGATE(9,3,Q149,J149)),_xlfn.AGGREGATE(9,3,W149,Q149))</f>
        <v>0</v>
      </c>
      <c r="AD149" s="10" cm="1">
        <f t="array" ref="AD149">IFERROR(_xlfn.IFS(AND(R149="",X149=""),_xlfn.AGGREGATE(9,3,K149,E149),AND(R149="",X149&lt;&gt;""),_xlfn.AGGREGATE(9,3,X149,E149),AND(X149="",R149&lt;&gt;""),_xlfn.AGGREGATE(9,3,R149,K149)),_xlfn.AGGREGATE(9,3,X149,R149))</f>
        <v>0</v>
      </c>
      <c r="AE149" s="10" cm="1">
        <f t="array" ref="AE149">IFERROR(_xlfn.IFS(AND(S149="",Y149=""),_xlfn.AGGREGATE(9,3,L149,F149),AND(S149="",Y149&lt;&gt;""),_xlfn.AGGREGATE(9,3,Y149,F149),AND(Y149="",S149&lt;&gt;""),_xlfn.AGGREGATE(9,3,S149,L149)),_xlfn.AGGREGATE(9,3,Y149,S149))</f>
        <v>0</v>
      </c>
      <c r="AF149" s="10" cm="1">
        <f t="array" ref="AF149">IFERROR(_xlfn.IFS(AND(T149="",Z149=""),_xlfn.AGGREGATE(9,3,M149,G149),AND(T149="",Z149&lt;&gt;""),_xlfn.AGGREGATE(9,3,Z149,G149),AND(Z149="",T149&lt;&gt;""),_xlfn.AGGREGATE(9,3,T149,M149)),_xlfn.AGGREGATE(9,3,Z149,T149))</f>
        <v>0</v>
      </c>
      <c r="AG149" s="10" cm="1">
        <f t="array" ref="AG149">IFERROR(_xlfn.IFS(AND(U149="",AA149=""),_xlfn.AGGREGATE(9,3,N149,H149),AND(U149="",AA149&lt;&gt;""),_xlfn.AGGREGATE(9,3,AA149,H149),AND(AA149="",U149&lt;&gt;""),_xlfn.AGGREGATE(9,3,U149,N149)),_xlfn.AGGREGATE(9,3,AA149,U149))</f>
        <v>0</v>
      </c>
      <c r="AH149" s="11" cm="1">
        <f t="array" ref="AH149">IFERROR(_xlfn.IFS(AND(V149="",AB149=""),_xlfn.AGGREGATE(9,3,O149,I149),AND(V149="",AB149&lt;&gt;""),_xlfn.AGGREGATE(9,3,AB149,I149),AND(AB149="",V149&lt;&gt;""),_xlfn.AGGREGATE(9,3,V149,O149)),_xlfn.AGGREGATE(9,3,AB149,V149))</f>
        <v>0</v>
      </c>
    </row>
    <row r="150" spans="1:34" x14ac:dyDescent="0.2">
      <c r="A150" s="5" t="s">
        <v>86</v>
      </c>
      <c r="B150" s="5" t="s">
        <v>93</v>
      </c>
      <c r="C150" s="5" t="s">
        <v>14</v>
      </c>
      <c r="D150" s="21" t="s">
        <v>315</v>
      </c>
      <c r="E150" s="18" t="s">
        <v>315</v>
      </c>
      <c r="F150" s="18" t="s">
        <v>315</v>
      </c>
      <c r="G150" s="18" t="s">
        <v>315</v>
      </c>
      <c r="H150" s="18" t="s">
        <v>315</v>
      </c>
      <c r="I150" s="36" t="s">
        <v>315</v>
      </c>
      <c r="J150" s="21">
        <v>7924</v>
      </c>
      <c r="K150" s="18">
        <v>8122</v>
      </c>
      <c r="L150" s="18">
        <v>8290</v>
      </c>
      <c r="M150" s="18">
        <v>8498</v>
      </c>
      <c r="N150" s="18">
        <v>8498</v>
      </c>
      <c r="O150" s="18">
        <v>8498</v>
      </c>
      <c r="P150" s="47" t="s">
        <v>314</v>
      </c>
      <c r="Q150" s="31" t="s">
        <v>314</v>
      </c>
      <c r="R150" s="31" t="s">
        <v>314</v>
      </c>
      <c r="S150" s="31" t="s">
        <v>314</v>
      </c>
      <c r="T150" s="31" t="s">
        <v>314</v>
      </c>
      <c r="U150" s="31" t="s">
        <v>314</v>
      </c>
      <c r="V150" s="32" t="s">
        <v>314</v>
      </c>
      <c r="W150" s="7" t="s">
        <v>314</v>
      </c>
      <c r="X150" s="6" t="s">
        <v>314</v>
      </c>
      <c r="Y150" s="6" t="s">
        <v>314</v>
      </c>
      <c r="Z150" s="6" t="s">
        <v>314</v>
      </c>
      <c r="AA150" s="6" t="s">
        <v>314</v>
      </c>
      <c r="AB150" s="6" t="s">
        <v>314</v>
      </c>
      <c r="AC150" s="9" cm="1">
        <f t="array" ref="AC150">IFERROR(_xlfn.IFS(AND(Q150="",W150=""),_xlfn.AGGREGATE(9,3,J150,D150),AND(Q150="",W150&lt;&gt;""),_xlfn.AGGREGATE(9,3,W150,D150),AND(W150="",Q150&lt;&gt;""),_xlfn.AGGREGATE(9,3,Q150,J150)),_xlfn.AGGREGATE(9,3,W150,Q150))</f>
        <v>7924</v>
      </c>
      <c r="AD150" s="10" cm="1">
        <f t="array" ref="AD150">IFERROR(_xlfn.IFS(AND(R150="",X150=""),_xlfn.AGGREGATE(9,3,K150,E150),AND(R150="",X150&lt;&gt;""),_xlfn.AGGREGATE(9,3,X150,E150),AND(X150="",R150&lt;&gt;""),_xlfn.AGGREGATE(9,3,R150,K150)),_xlfn.AGGREGATE(9,3,X150,R150))</f>
        <v>8122</v>
      </c>
      <c r="AE150" s="10" cm="1">
        <f t="array" ref="AE150">IFERROR(_xlfn.IFS(AND(S150="",Y150=""),_xlfn.AGGREGATE(9,3,L150,F150),AND(S150="",Y150&lt;&gt;""),_xlfn.AGGREGATE(9,3,Y150,F150),AND(Y150="",S150&lt;&gt;""),_xlfn.AGGREGATE(9,3,S150,L150)),_xlfn.AGGREGATE(9,3,Y150,S150))</f>
        <v>8290</v>
      </c>
      <c r="AF150" s="10" cm="1">
        <f t="array" ref="AF150">IFERROR(_xlfn.IFS(AND(T150="",Z150=""),_xlfn.AGGREGATE(9,3,M150,G150),AND(T150="",Z150&lt;&gt;""),_xlfn.AGGREGATE(9,3,Z150,G150),AND(Z150="",T150&lt;&gt;""),_xlfn.AGGREGATE(9,3,T150,M150)),_xlfn.AGGREGATE(9,3,Z150,T150))</f>
        <v>8498</v>
      </c>
      <c r="AG150" s="10" cm="1">
        <f t="array" ref="AG150">IFERROR(_xlfn.IFS(AND(U150="",AA150=""),_xlfn.AGGREGATE(9,3,N150,H150),AND(U150="",AA150&lt;&gt;""),_xlfn.AGGREGATE(9,3,AA150,H150),AND(AA150="",U150&lt;&gt;""),_xlfn.AGGREGATE(9,3,U150,N150)),_xlfn.AGGREGATE(9,3,AA150,U150))</f>
        <v>8498</v>
      </c>
      <c r="AH150" s="11" cm="1">
        <f t="array" ref="AH150">IFERROR(_xlfn.IFS(AND(V150="",AB150=""),_xlfn.AGGREGATE(9,3,O150,I150),AND(V150="",AB150&lt;&gt;""),_xlfn.AGGREGATE(9,3,AB150,I150),AND(AB150="",V150&lt;&gt;""),_xlfn.AGGREGATE(9,3,V150,O150)),_xlfn.AGGREGATE(9,3,AB150,V150))</f>
        <v>8498</v>
      </c>
    </row>
    <row r="151" spans="1:34" x14ac:dyDescent="0.2">
      <c r="A151" s="5" t="s">
        <v>86</v>
      </c>
      <c r="B151" s="5" t="s">
        <v>93</v>
      </c>
      <c r="C151" s="5" t="s">
        <v>29</v>
      </c>
      <c r="D151" s="21" t="s">
        <v>315</v>
      </c>
      <c r="E151" s="18" t="s">
        <v>315</v>
      </c>
      <c r="F151" s="18" t="s">
        <v>315</v>
      </c>
      <c r="G151" s="18" t="s">
        <v>315</v>
      </c>
      <c r="H151" s="18" t="s">
        <v>315</v>
      </c>
      <c r="I151" s="36" t="s">
        <v>315</v>
      </c>
      <c r="J151" s="21">
        <v>1343</v>
      </c>
      <c r="K151" s="18">
        <v>1362</v>
      </c>
      <c r="L151" s="18">
        <v>1374</v>
      </c>
      <c r="M151" s="18">
        <v>1400</v>
      </c>
      <c r="N151" s="18">
        <v>1400</v>
      </c>
      <c r="O151" s="18">
        <v>1400</v>
      </c>
      <c r="P151" s="47" t="s">
        <v>314</v>
      </c>
      <c r="Q151" s="31" t="s">
        <v>314</v>
      </c>
      <c r="R151" s="31" t="s">
        <v>314</v>
      </c>
      <c r="S151" s="31" t="s">
        <v>314</v>
      </c>
      <c r="T151" s="31" t="s">
        <v>314</v>
      </c>
      <c r="U151" s="31" t="s">
        <v>314</v>
      </c>
      <c r="V151" s="32" t="s">
        <v>314</v>
      </c>
      <c r="W151" s="7" t="s">
        <v>314</v>
      </c>
      <c r="X151" s="6" t="s">
        <v>314</v>
      </c>
      <c r="Y151" s="6" t="s">
        <v>314</v>
      </c>
      <c r="Z151" s="6" t="s">
        <v>314</v>
      </c>
      <c r="AA151" s="6" t="s">
        <v>314</v>
      </c>
      <c r="AB151" s="6" t="s">
        <v>314</v>
      </c>
      <c r="AC151" s="9" cm="1">
        <f t="array" ref="AC151">IFERROR(_xlfn.IFS(AND(Q151="",W151=""),_xlfn.AGGREGATE(9,3,J151,D151),AND(Q151="",W151&lt;&gt;""),_xlfn.AGGREGATE(9,3,W151,D151),AND(W151="",Q151&lt;&gt;""),_xlfn.AGGREGATE(9,3,Q151,J151)),_xlfn.AGGREGATE(9,3,W151,Q151))</f>
        <v>1343</v>
      </c>
      <c r="AD151" s="10" cm="1">
        <f t="array" ref="AD151">IFERROR(_xlfn.IFS(AND(R151="",X151=""),_xlfn.AGGREGATE(9,3,K151,E151),AND(R151="",X151&lt;&gt;""),_xlfn.AGGREGATE(9,3,X151,E151),AND(X151="",R151&lt;&gt;""),_xlfn.AGGREGATE(9,3,R151,K151)),_xlfn.AGGREGATE(9,3,X151,R151))</f>
        <v>1362</v>
      </c>
      <c r="AE151" s="10" cm="1">
        <f t="array" ref="AE151">IFERROR(_xlfn.IFS(AND(S151="",Y151=""),_xlfn.AGGREGATE(9,3,L151,F151),AND(S151="",Y151&lt;&gt;""),_xlfn.AGGREGATE(9,3,Y151,F151),AND(Y151="",S151&lt;&gt;""),_xlfn.AGGREGATE(9,3,S151,L151)),_xlfn.AGGREGATE(9,3,Y151,S151))</f>
        <v>1374</v>
      </c>
      <c r="AF151" s="10" cm="1">
        <f t="array" ref="AF151">IFERROR(_xlfn.IFS(AND(T151="",Z151=""),_xlfn.AGGREGATE(9,3,M151,G151),AND(T151="",Z151&lt;&gt;""),_xlfn.AGGREGATE(9,3,Z151,G151),AND(Z151="",T151&lt;&gt;""),_xlfn.AGGREGATE(9,3,T151,M151)),_xlfn.AGGREGATE(9,3,Z151,T151))</f>
        <v>1400</v>
      </c>
      <c r="AG151" s="10" cm="1">
        <f t="array" ref="AG151">IFERROR(_xlfn.IFS(AND(U151="",AA151=""),_xlfn.AGGREGATE(9,3,N151,H151),AND(U151="",AA151&lt;&gt;""),_xlfn.AGGREGATE(9,3,AA151,H151),AND(AA151="",U151&lt;&gt;""),_xlfn.AGGREGATE(9,3,U151,N151)),_xlfn.AGGREGATE(9,3,AA151,U151))</f>
        <v>1400</v>
      </c>
      <c r="AH151" s="11" cm="1">
        <f t="array" ref="AH151">IFERROR(_xlfn.IFS(AND(V151="",AB151=""),_xlfn.AGGREGATE(9,3,O151,I151),AND(V151="",AB151&lt;&gt;""),_xlfn.AGGREGATE(9,3,AB151,I151),AND(AB151="",V151&lt;&gt;""),_xlfn.AGGREGATE(9,3,V151,O151)),_xlfn.AGGREGATE(9,3,AB151,V151))</f>
        <v>1400</v>
      </c>
    </row>
    <row r="152" spans="1:34" x14ac:dyDescent="0.2">
      <c r="A152" s="5" t="s">
        <v>221</v>
      </c>
      <c r="B152" s="5" t="s">
        <v>231</v>
      </c>
      <c r="C152" s="5" t="s">
        <v>199</v>
      </c>
      <c r="D152" s="21">
        <v>23213</v>
      </c>
      <c r="E152" s="18">
        <v>23213</v>
      </c>
      <c r="F152" s="18">
        <v>23213</v>
      </c>
      <c r="G152" s="18">
        <v>23213</v>
      </c>
      <c r="H152" s="18">
        <v>23213</v>
      </c>
      <c r="I152" s="36">
        <v>23213</v>
      </c>
      <c r="J152" s="21">
        <v>90509</v>
      </c>
      <c r="K152" s="18">
        <v>88274</v>
      </c>
      <c r="L152" s="18">
        <v>86186</v>
      </c>
      <c r="M152" s="18">
        <v>84105</v>
      </c>
      <c r="N152" s="18">
        <v>82090</v>
      </c>
      <c r="O152" s="18">
        <v>82090</v>
      </c>
      <c r="P152" s="47">
        <v>13</v>
      </c>
      <c r="Q152" s="31">
        <v>23213</v>
      </c>
      <c r="R152" s="31">
        <v>23213</v>
      </c>
      <c r="S152" s="31">
        <v>23213</v>
      </c>
      <c r="T152" s="31">
        <v>23213</v>
      </c>
      <c r="U152" s="31">
        <v>23213</v>
      </c>
      <c r="V152" s="32">
        <v>23213</v>
      </c>
      <c r="W152" s="21">
        <v>92151</v>
      </c>
      <c r="X152" s="18">
        <v>90126</v>
      </c>
      <c r="Y152" s="18">
        <v>87757</v>
      </c>
      <c r="Z152" s="18">
        <v>85641</v>
      </c>
      <c r="AA152" s="18">
        <v>83592</v>
      </c>
      <c r="AB152" s="18">
        <v>83592</v>
      </c>
      <c r="AC152" s="9" cm="1">
        <f t="array" ref="AC152">IFERROR(_xlfn.IFS(AND(Q152="",W152=""),_xlfn.AGGREGATE(9,3,J152,D152),AND(Q152="",W152&lt;&gt;""),_xlfn.AGGREGATE(9,3,W152,D152),AND(W152="",Q152&lt;&gt;""),_xlfn.AGGREGATE(9,3,Q152,J152)),_xlfn.AGGREGATE(9,3,W152,Q152))</f>
        <v>115364</v>
      </c>
      <c r="AD152" s="10" cm="1">
        <f t="array" ref="AD152">IFERROR(_xlfn.IFS(AND(R152="",X152=""),_xlfn.AGGREGATE(9,3,K152,E152),AND(R152="",X152&lt;&gt;""),_xlfn.AGGREGATE(9,3,X152,E152),AND(X152="",R152&lt;&gt;""),_xlfn.AGGREGATE(9,3,R152,K152)),_xlfn.AGGREGATE(9,3,X152,R152))</f>
        <v>113339</v>
      </c>
      <c r="AE152" s="10" cm="1">
        <f t="array" ref="AE152">IFERROR(_xlfn.IFS(AND(S152="",Y152=""),_xlfn.AGGREGATE(9,3,L152,F152),AND(S152="",Y152&lt;&gt;""),_xlfn.AGGREGATE(9,3,Y152,F152),AND(Y152="",S152&lt;&gt;""),_xlfn.AGGREGATE(9,3,S152,L152)),_xlfn.AGGREGATE(9,3,Y152,S152))</f>
        <v>110970</v>
      </c>
      <c r="AF152" s="10" cm="1">
        <f t="array" ref="AF152">IFERROR(_xlfn.IFS(AND(T152="",Z152=""),_xlfn.AGGREGATE(9,3,M152,G152),AND(T152="",Z152&lt;&gt;""),_xlfn.AGGREGATE(9,3,Z152,G152),AND(Z152="",T152&lt;&gt;""),_xlfn.AGGREGATE(9,3,T152,M152)),_xlfn.AGGREGATE(9,3,Z152,T152))</f>
        <v>108854</v>
      </c>
      <c r="AG152" s="10" cm="1">
        <f t="array" ref="AG152">IFERROR(_xlfn.IFS(AND(U152="",AA152=""),_xlfn.AGGREGATE(9,3,N152,H152),AND(U152="",AA152&lt;&gt;""),_xlfn.AGGREGATE(9,3,AA152,H152),AND(AA152="",U152&lt;&gt;""),_xlfn.AGGREGATE(9,3,U152,N152)),_xlfn.AGGREGATE(9,3,AA152,U152))</f>
        <v>106805</v>
      </c>
      <c r="AH152" s="11" cm="1">
        <f t="array" ref="AH152">IFERROR(_xlfn.IFS(AND(V152="",AB152=""),_xlfn.AGGREGATE(9,3,O152,I152),AND(V152="",AB152&lt;&gt;""),_xlfn.AGGREGATE(9,3,AB152,I152),AND(AB152="",V152&lt;&gt;""),_xlfn.AGGREGATE(9,3,V152,O152)),_xlfn.AGGREGATE(9,3,AB152,V152))</f>
        <v>106805</v>
      </c>
    </row>
    <row r="153" spans="1:34" x14ac:dyDescent="0.2">
      <c r="A153" s="5" t="s">
        <v>264</v>
      </c>
      <c r="B153" s="5" t="s">
        <v>274</v>
      </c>
      <c r="C153" s="5" t="s">
        <v>27</v>
      </c>
      <c r="D153" s="21" t="s">
        <v>315</v>
      </c>
      <c r="E153" s="18" t="s">
        <v>315</v>
      </c>
      <c r="F153" s="18" t="s">
        <v>315</v>
      </c>
      <c r="G153" s="18" t="s">
        <v>315</v>
      </c>
      <c r="H153" s="18" t="s">
        <v>315</v>
      </c>
      <c r="I153" s="36" t="s">
        <v>315</v>
      </c>
      <c r="J153" s="21">
        <v>218338</v>
      </c>
      <c r="K153" s="18">
        <v>184298</v>
      </c>
      <c r="L153" s="18">
        <v>162643</v>
      </c>
      <c r="M153" s="18">
        <v>147743</v>
      </c>
      <c r="N153" s="18">
        <v>138294</v>
      </c>
      <c r="O153" s="18">
        <v>138294</v>
      </c>
      <c r="P153" s="47">
        <v>2</v>
      </c>
      <c r="Q153" s="31" t="s">
        <v>314</v>
      </c>
      <c r="R153" s="31" t="s">
        <v>314</v>
      </c>
      <c r="S153" s="31" t="s">
        <v>314</v>
      </c>
      <c r="T153" s="31" t="s">
        <v>314</v>
      </c>
      <c r="U153" s="31" t="s">
        <v>314</v>
      </c>
      <c r="V153" s="32" t="s">
        <v>314</v>
      </c>
      <c r="W153" s="21">
        <v>206366</v>
      </c>
      <c r="X153" s="18">
        <v>178657</v>
      </c>
      <c r="Y153" s="18">
        <v>160403</v>
      </c>
      <c r="Z153" s="18">
        <v>147908</v>
      </c>
      <c r="AA153" s="18">
        <v>139037</v>
      </c>
      <c r="AB153" s="18">
        <v>132854</v>
      </c>
      <c r="AC153" s="9" cm="1">
        <f t="array" ref="AC153">IFERROR(_xlfn.IFS(AND(Q153="",W153=""),_xlfn.AGGREGATE(9,3,J153,D153),AND(Q153="",W153&lt;&gt;""),_xlfn.AGGREGATE(9,3,W153,D153),AND(W153="",Q153&lt;&gt;""),_xlfn.AGGREGATE(9,3,Q153,J153)),_xlfn.AGGREGATE(9,3,W153,Q153))</f>
        <v>206366</v>
      </c>
      <c r="AD153" s="10" cm="1">
        <f t="array" ref="AD153">IFERROR(_xlfn.IFS(AND(R153="",X153=""),_xlfn.AGGREGATE(9,3,K153,E153),AND(R153="",X153&lt;&gt;""),_xlfn.AGGREGATE(9,3,X153,E153),AND(X153="",R153&lt;&gt;""),_xlfn.AGGREGATE(9,3,R153,K153)),_xlfn.AGGREGATE(9,3,X153,R153))</f>
        <v>178657</v>
      </c>
      <c r="AE153" s="10" cm="1">
        <f t="array" ref="AE153">IFERROR(_xlfn.IFS(AND(S153="",Y153=""),_xlfn.AGGREGATE(9,3,L153,F153),AND(S153="",Y153&lt;&gt;""),_xlfn.AGGREGATE(9,3,Y153,F153),AND(Y153="",S153&lt;&gt;""),_xlfn.AGGREGATE(9,3,S153,L153)),_xlfn.AGGREGATE(9,3,Y153,S153))</f>
        <v>160403</v>
      </c>
      <c r="AF153" s="10" cm="1">
        <f t="array" ref="AF153">IFERROR(_xlfn.IFS(AND(T153="",Z153=""),_xlfn.AGGREGATE(9,3,M153,G153),AND(T153="",Z153&lt;&gt;""),_xlfn.AGGREGATE(9,3,Z153,G153),AND(Z153="",T153&lt;&gt;""),_xlfn.AGGREGATE(9,3,T153,M153)),_xlfn.AGGREGATE(9,3,Z153,T153))</f>
        <v>147908</v>
      </c>
      <c r="AG153" s="10" cm="1">
        <f t="array" ref="AG153">IFERROR(_xlfn.IFS(AND(U153="",AA153=""),_xlfn.AGGREGATE(9,3,N153,H153),AND(U153="",AA153&lt;&gt;""),_xlfn.AGGREGATE(9,3,AA153,H153),AND(AA153="",U153&lt;&gt;""),_xlfn.AGGREGATE(9,3,U153,N153)),_xlfn.AGGREGATE(9,3,AA153,U153))</f>
        <v>139037</v>
      </c>
      <c r="AH153" s="11" cm="1">
        <f t="array" ref="AH153">IFERROR(_xlfn.IFS(AND(V153="",AB153=""),_xlfn.AGGREGATE(9,3,O153,I153),AND(V153="",AB153&lt;&gt;""),_xlfn.AGGREGATE(9,3,AB153,I153),AND(AB153="",V153&lt;&gt;""),_xlfn.AGGREGATE(9,3,V153,O153)),_xlfn.AGGREGATE(9,3,AB153,V153))</f>
        <v>132854</v>
      </c>
    </row>
    <row r="154" spans="1:34" x14ac:dyDescent="0.2">
      <c r="A154" s="5" t="s">
        <v>162</v>
      </c>
      <c r="B154" s="5" t="s">
        <v>171</v>
      </c>
      <c r="C154" s="5" t="s">
        <v>166</v>
      </c>
      <c r="D154" s="21">
        <v>12999</v>
      </c>
      <c r="E154" s="18">
        <v>13309</v>
      </c>
      <c r="F154" s="18">
        <v>13622</v>
      </c>
      <c r="G154" s="18">
        <v>13904</v>
      </c>
      <c r="H154" s="18">
        <v>14181</v>
      </c>
      <c r="I154" s="36">
        <v>14181</v>
      </c>
      <c r="J154" s="21" t="s">
        <v>315</v>
      </c>
      <c r="K154" s="18" t="s">
        <v>315</v>
      </c>
      <c r="L154" s="18" t="s">
        <v>315</v>
      </c>
      <c r="M154" s="18" t="s">
        <v>315</v>
      </c>
      <c r="N154" s="18" t="s">
        <v>315</v>
      </c>
      <c r="O154" s="18" t="s">
        <v>315</v>
      </c>
      <c r="P154" s="47">
        <v>14</v>
      </c>
      <c r="Q154" s="31">
        <v>6788</v>
      </c>
      <c r="R154" s="31">
        <v>7435</v>
      </c>
      <c r="S154" s="31">
        <v>8060</v>
      </c>
      <c r="T154" s="31">
        <v>8646</v>
      </c>
      <c r="U154" s="31">
        <v>9181</v>
      </c>
      <c r="V154" s="32">
        <v>9181</v>
      </c>
      <c r="W154" s="7"/>
      <c r="X154" s="6"/>
      <c r="Y154" s="6"/>
      <c r="Z154" s="6"/>
      <c r="AA154" s="6"/>
      <c r="AB154" s="6"/>
      <c r="AC154" s="9" cm="1">
        <f t="array" ref="AC154">IFERROR(_xlfn.IFS(AND(Q154="",W154=""),_xlfn.AGGREGATE(9,3,J154,D154),AND(Q154="",W154&lt;&gt;""),_xlfn.AGGREGATE(9,3,W154,D154),AND(W154="",Q154&lt;&gt;""),_xlfn.AGGREGATE(9,3,Q154,J154)),_xlfn.AGGREGATE(9,3,W154,Q154))</f>
        <v>6788</v>
      </c>
      <c r="AD154" s="10" cm="1">
        <f t="array" ref="AD154">IFERROR(_xlfn.IFS(AND(R154="",X154=""),_xlfn.AGGREGATE(9,3,K154,E154),AND(R154="",X154&lt;&gt;""),_xlfn.AGGREGATE(9,3,X154,E154),AND(X154="",R154&lt;&gt;""),_xlfn.AGGREGATE(9,3,R154,K154)),_xlfn.AGGREGATE(9,3,X154,R154))</f>
        <v>7435</v>
      </c>
      <c r="AE154" s="10" cm="1">
        <f t="array" ref="AE154">IFERROR(_xlfn.IFS(AND(S154="",Y154=""),_xlfn.AGGREGATE(9,3,L154,F154),AND(S154="",Y154&lt;&gt;""),_xlfn.AGGREGATE(9,3,Y154,F154),AND(Y154="",S154&lt;&gt;""),_xlfn.AGGREGATE(9,3,S154,L154)),_xlfn.AGGREGATE(9,3,Y154,S154))</f>
        <v>8060</v>
      </c>
      <c r="AF154" s="10" cm="1">
        <f t="array" ref="AF154">IFERROR(_xlfn.IFS(AND(T154="",Z154=""),_xlfn.AGGREGATE(9,3,M154,G154),AND(T154="",Z154&lt;&gt;""),_xlfn.AGGREGATE(9,3,Z154,G154),AND(Z154="",T154&lt;&gt;""),_xlfn.AGGREGATE(9,3,T154,M154)),_xlfn.AGGREGATE(9,3,Z154,T154))</f>
        <v>8646</v>
      </c>
      <c r="AG154" s="10" cm="1">
        <f t="array" ref="AG154">IFERROR(_xlfn.IFS(AND(U154="",AA154=""),_xlfn.AGGREGATE(9,3,N154,H154),AND(U154="",AA154&lt;&gt;""),_xlfn.AGGREGATE(9,3,AA154,H154),AND(AA154="",U154&lt;&gt;""),_xlfn.AGGREGATE(9,3,U154,N154)),_xlfn.AGGREGATE(9,3,AA154,U154))</f>
        <v>9181</v>
      </c>
      <c r="AH154" s="11" cm="1">
        <f t="array" ref="AH154">IFERROR(_xlfn.IFS(AND(V154="",AB154=""),_xlfn.AGGREGATE(9,3,O154,I154),AND(V154="",AB154&lt;&gt;""),_xlfn.AGGREGATE(9,3,AB154,I154),AND(AB154="",V154&lt;&gt;""),_xlfn.AGGREGATE(9,3,V154,O154)),_xlfn.AGGREGATE(9,3,AB154,V154))</f>
        <v>9181</v>
      </c>
    </row>
    <row r="155" spans="1:34" x14ac:dyDescent="0.2">
      <c r="A155" s="5" t="s">
        <v>162</v>
      </c>
      <c r="B155" s="5" t="s">
        <v>171</v>
      </c>
      <c r="C155" s="5" t="s">
        <v>168</v>
      </c>
      <c r="D155" s="21">
        <v>95</v>
      </c>
      <c r="E155" s="18">
        <v>101</v>
      </c>
      <c r="F155" s="18">
        <v>107</v>
      </c>
      <c r="G155" s="18">
        <v>114</v>
      </c>
      <c r="H155" s="18">
        <v>122</v>
      </c>
      <c r="I155" s="36">
        <v>122</v>
      </c>
      <c r="J155" s="21" t="s">
        <v>315</v>
      </c>
      <c r="K155" s="18" t="s">
        <v>315</v>
      </c>
      <c r="L155" s="18" t="s">
        <v>315</v>
      </c>
      <c r="M155" s="18" t="s">
        <v>315</v>
      </c>
      <c r="N155" s="18" t="s">
        <v>315</v>
      </c>
      <c r="O155" s="18" t="s">
        <v>315</v>
      </c>
      <c r="P155" s="47">
        <v>14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7"/>
      <c r="X155" s="6"/>
      <c r="Y155" s="6"/>
      <c r="Z155" s="6"/>
      <c r="AA155" s="6"/>
      <c r="AB155" s="6"/>
      <c r="AC155" s="9" cm="1">
        <f t="array" ref="AC155">IFERROR(_xlfn.IFS(AND(Q155="",W155=""),_xlfn.AGGREGATE(9,3,J155,D155),AND(Q155="",W155&lt;&gt;""),_xlfn.AGGREGATE(9,3,W155,D155),AND(W155="",Q155&lt;&gt;""),_xlfn.AGGREGATE(9,3,Q155,J155)),_xlfn.AGGREGATE(9,3,W155,Q155))</f>
        <v>0</v>
      </c>
      <c r="AD155" s="10" cm="1">
        <f t="array" ref="AD155">IFERROR(_xlfn.IFS(AND(R155="",X155=""),_xlfn.AGGREGATE(9,3,K155,E155),AND(R155="",X155&lt;&gt;""),_xlfn.AGGREGATE(9,3,X155,E155),AND(X155="",R155&lt;&gt;""),_xlfn.AGGREGATE(9,3,R155,K155)),_xlfn.AGGREGATE(9,3,X155,R155))</f>
        <v>0</v>
      </c>
      <c r="AE155" s="10" cm="1">
        <f t="array" ref="AE155">IFERROR(_xlfn.IFS(AND(S155="",Y155=""),_xlfn.AGGREGATE(9,3,L155,F155),AND(S155="",Y155&lt;&gt;""),_xlfn.AGGREGATE(9,3,Y155,F155),AND(Y155="",S155&lt;&gt;""),_xlfn.AGGREGATE(9,3,S155,L155)),_xlfn.AGGREGATE(9,3,Y155,S155))</f>
        <v>0</v>
      </c>
      <c r="AF155" s="10" cm="1">
        <f t="array" ref="AF155">IFERROR(_xlfn.IFS(AND(T155="",Z155=""),_xlfn.AGGREGATE(9,3,M155,G155),AND(T155="",Z155&lt;&gt;""),_xlfn.AGGREGATE(9,3,Z155,G155),AND(Z155="",T155&lt;&gt;""),_xlfn.AGGREGATE(9,3,T155,M155)),_xlfn.AGGREGATE(9,3,Z155,T155))</f>
        <v>0</v>
      </c>
      <c r="AG155" s="10" cm="1">
        <f t="array" ref="AG155">IFERROR(_xlfn.IFS(AND(U155="",AA155=""),_xlfn.AGGREGATE(9,3,N155,H155),AND(U155="",AA155&lt;&gt;""),_xlfn.AGGREGATE(9,3,AA155,H155),AND(AA155="",U155&lt;&gt;""),_xlfn.AGGREGATE(9,3,U155,N155)),_xlfn.AGGREGATE(9,3,AA155,U155))</f>
        <v>0</v>
      </c>
      <c r="AH155" s="11" cm="1">
        <f t="array" ref="AH155">IFERROR(_xlfn.IFS(AND(V155="",AB155=""),_xlfn.AGGREGATE(9,3,O155,I155),AND(V155="",AB155&lt;&gt;""),_xlfn.AGGREGATE(9,3,AB155,I155),AND(AB155="",V155&lt;&gt;""),_xlfn.AGGREGATE(9,3,V155,O155)),_xlfn.AGGREGATE(9,3,AB155,V155))</f>
        <v>0</v>
      </c>
    </row>
    <row r="156" spans="1:34" x14ac:dyDescent="0.2">
      <c r="A156" s="5" t="s">
        <v>264</v>
      </c>
      <c r="B156" s="5" t="s">
        <v>275</v>
      </c>
      <c r="C156" s="5" t="s">
        <v>27</v>
      </c>
      <c r="D156" s="21" t="s">
        <v>315</v>
      </c>
      <c r="E156" s="18" t="s">
        <v>315</v>
      </c>
      <c r="F156" s="18" t="s">
        <v>315</v>
      </c>
      <c r="G156" s="18" t="s">
        <v>315</v>
      </c>
      <c r="H156" s="18" t="s">
        <v>315</v>
      </c>
      <c r="I156" s="36" t="s">
        <v>315</v>
      </c>
      <c r="J156" s="21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47">
        <v>2</v>
      </c>
      <c r="Q156" s="31" t="s">
        <v>314</v>
      </c>
      <c r="R156" s="31" t="s">
        <v>314</v>
      </c>
      <c r="S156" s="31" t="s">
        <v>314</v>
      </c>
      <c r="T156" s="31" t="s">
        <v>314</v>
      </c>
      <c r="U156" s="31" t="s">
        <v>314</v>
      </c>
      <c r="V156" s="32" t="s">
        <v>314</v>
      </c>
      <c r="W156" s="21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9" cm="1">
        <f t="array" ref="AC156">IFERROR(_xlfn.IFS(AND(Q156="",W156=""),_xlfn.AGGREGATE(9,3,J156,D156),AND(Q156="",W156&lt;&gt;""),_xlfn.AGGREGATE(9,3,W156,D156),AND(W156="",Q156&lt;&gt;""),_xlfn.AGGREGATE(9,3,Q156,J156)),_xlfn.AGGREGATE(9,3,W156,Q156))</f>
        <v>0</v>
      </c>
      <c r="AD156" s="10" cm="1">
        <f t="array" ref="AD156">IFERROR(_xlfn.IFS(AND(R156="",X156=""),_xlfn.AGGREGATE(9,3,K156,E156),AND(R156="",X156&lt;&gt;""),_xlfn.AGGREGATE(9,3,X156,E156),AND(X156="",R156&lt;&gt;""),_xlfn.AGGREGATE(9,3,R156,K156)),_xlfn.AGGREGATE(9,3,X156,R156))</f>
        <v>0</v>
      </c>
      <c r="AE156" s="10" cm="1">
        <f t="array" ref="AE156">IFERROR(_xlfn.IFS(AND(S156="",Y156=""),_xlfn.AGGREGATE(9,3,L156,F156),AND(S156="",Y156&lt;&gt;""),_xlfn.AGGREGATE(9,3,Y156,F156),AND(Y156="",S156&lt;&gt;""),_xlfn.AGGREGATE(9,3,S156,L156)),_xlfn.AGGREGATE(9,3,Y156,S156))</f>
        <v>0</v>
      </c>
      <c r="AF156" s="10" cm="1">
        <f t="array" ref="AF156">IFERROR(_xlfn.IFS(AND(T156="",Z156=""),_xlfn.AGGREGATE(9,3,M156,G156),AND(T156="",Z156&lt;&gt;""),_xlfn.AGGREGATE(9,3,Z156,G156),AND(Z156="",T156&lt;&gt;""),_xlfn.AGGREGATE(9,3,T156,M156)),_xlfn.AGGREGATE(9,3,Z156,T156))</f>
        <v>0</v>
      </c>
      <c r="AG156" s="10" cm="1">
        <f t="array" ref="AG156">IFERROR(_xlfn.IFS(AND(U156="",AA156=""),_xlfn.AGGREGATE(9,3,N156,H156),AND(U156="",AA156&lt;&gt;""),_xlfn.AGGREGATE(9,3,AA156,H156),AND(AA156="",U156&lt;&gt;""),_xlfn.AGGREGATE(9,3,U156,N156)),_xlfn.AGGREGATE(9,3,AA156,U156))</f>
        <v>0</v>
      </c>
      <c r="AH156" s="11" cm="1">
        <f t="array" ref="AH156">IFERROR(_xlfn.IFS(AND(V156="",AB156=""),_xlfn.AGGREGATE(9,3,O156,I156),AND(V156="",AB156&lt;&gt;""),_xlfn.AGGREGATE(9,3,AB156,I156),AND(AB156="",V156&lt;&gt;""),_xlfn.AGGREGATE(9,3,V156,O156)),_xlfn.AGGREGATE(9,3,AB156,V156))</f>
        <v>0</v>
      </c>
    </row>
    <row r="157" spans="1:34" x14ac:dyDescent="0.2">
      <c r="A157" s="5" t="s">
        <v>264</v>
      </c>
      <c r="B157" s="5" t="s">
        <v>275</v>
      </c>
      <c r="C157" s="5" t="s">
        <v>29</v>
      </c>
      <c r="D157" s="21">
        <v>2000</v>
      </c>
      <c r="E157" s="18">
        <v>2000</v>
      </c>
      <c r="F157" s="18">
        <v>2000</v>
      </c>
      <c r="G157" s="18">
        <v>2000</v>
      </c>
      <c r="H157" s="18">
        <v>2000</v>
      </c>
      <c r="I157" s="36">
        <v>2000</v>
      </c>
      <c r="J157" s="21">
        <v>14559</v>
      </c>
      <c r="K157" s="18">
        <v>13306</v>
      </c>
      <c r="L157" s="18">
        <v>12568</v>
      </c>
      <c r="M157" s="18">
        <v>12091</v>
      </c>
      <c r="N157" s="18">
        <v>11766</v>
      </c>
      <c r="O157" s="18">
        <v>11766</v>
      </c>
      <c r="P157" s="47">
        <v>2</v>
      </c>
      <c r="Q157" s="31">
        <v>2000</v>
      </c>
      <c r="R157" s="31">
        <v>2000</v>
      </c>
      <c r="S157" s="31">
        <v>2000</v>
      </c>
      <c r="T157" s="31">
        <v>2000</v>
      </c>
      <c r="U157" s="31">
        <v>2000</v>
      </c>
      <c r="V157" s="32">
        <v>2000</v>
      </c>
      <c r="W157" s="21">
        <v>14546</v>
      </c>
      <c r="X157" s="18">
        <v>13440</v>
      </c>
      <c r="Y157" s="18">
        <v>12755</v>
      </c>
      <c r="Z157" s="18">
        <v>12301</v>
      </c>
      <c r="AA157" s="18">
        <v>11986</v>
      </c>
      <c r="AB157" s="18">
        <v>11759</v>
      </c>
      <c r="AC157" s="9" cm="1">
        <f t="array" ref="AC157">IFERROR(_xlfn.IFS(AND(Q157="",W157=""),_xlfn.AGGREGATE(9,3,J157,D157),AND(Q157="",W157&lt;&gt;""),_xlfn.AGGREGATE(9,3,W157,D157),AND(W157="",Q157&lt;&gt;""),_xlfn.AGGREGATE(9,3,Q157,J157)),_xlfn.AGGREGATE(9,3,W157,Q157))</f>
        <v>16546</v>
      </c>
      <c r="AD157" s="10" cm="1">
        <f t="array" ref="AD157">IFERROR(_xlfn.IFS(AND(R157="",X157=""),_xlfn.AGGREGATE(9,3,K157,E157),AND(R157="",X157&lt;&gt;""),_xlfn.AGGREGATE(9,3,X157,E157),AND(X157="",R157&lt;&gt;""),_xlfn.AGGREGATE(9,3,R157,K157)),_xlfn.AGGREGATE(9,3,X157,R157))</f>
        <v>15440</v>
      </c>
      <c r="AE157" s="10" cm="1">
        <f t="array" ref="AE157">IFERROR(_xlfn.IFS(AND(S157="",Y157=""),_xlfn.AGGREGATE(9,3,L157,F157),AND(S157="",Y157&lt;&gt;""),_xlfn.AGGREGATE(9,3,Y157,F157),AND(Y157="",S157&lt;&gt;""),_xlfn.AGGREGATE(9,3,S157,L157)),_xlfn.AGGREGATE(9,3,Y157,S157))</f>
        <v>14755</v>
      </c>
      <c r="AF157" s="10" cm="1">
        <f t="array" ref="AF157">IFERROR(_xlfn.IFS(AND(T157="",Z157=""),_xlfn.AGGREGATE(9,3,M157,G157),AND(T157="",Z157&lt;&gt;""),_xlfn.AGGREGATE(9,3,Z157,G157),AND(Z157="",T157&lt;&gt;""),_xlfn.AGGREGATE(9,3,T157,M157)),_xlfn.AGGREGATE(9,3,Z157,T157))</f>
        <v>14301</v>
      </c>
      <c r="AG157" s="10" cm="1">
        <f t="array" ref="AG157">IFERROR(_xlfn.IFS(AND(U157="",AA157=""),_xlfn.AGGREGATE(9,3,N157,H157),AND(U157="",AA157&lt;&gt;""),_xlfn.AGGREGATE(9,3,AA157,H157),AND(AA157="",U157&lt;&gt;""),_xlfn.AGGREGATE(9,3,U157,N157)),_xlfn.AGGREGATE(9,3,AA157,U157))</f>
        <v>13986</v>
      </c>
      <c r="AH157" s="11" cm="1">
        <f t="array" ref="AH157">IFERROR(_xlfn.IFS(AND(V157="",AB157=""),_xlfn.AGGREGATE(9,3,O157,I157),AND(V157="",AB157&lt;&gt;""),_xlfn.AGGREGATE(9,3,AB157,I157),AND(AB157="",V157&lt;&gt;""),_xlfn.AGGREGATE(9,3,V157,O157)),_xlfn.AGGREGATE(9,3,AB157,V157))</f>
        <v>13759</v>
      </c>
    </row>
    <row r="158" spans="1:34" x14ac:dyDescent="0.2">
      <c r="A158" s="5" t="s">
        <v>206</v>
      </c>
      <c r="B158" s="5" t="s">
        <v>212</v>
      </c>
      <c r="C158" s="5" t="s">
        <v>198</v>
      </c>
      <c r="D158" s="21" t="s">
        <v>315</v>
      </c>
      <c r="E158" s="18" t="s">
        <v>315</v>
      </c>
      <c r="F158" s="18" t="s">
        <v>315</v>
      </c>
      <c r="G158" s="18" t="s">
        <v>315</v>
      </c>
      <c r="H158" s="18" t="s">
        <v>315</v>
      </c>
      <c r="I158" s="36" t="s">
        <v>315</v>
      </c>
      <c r="J158" s="21">
        <v>136</v>
      </c>
      <c r="K158" s="18">
        <v>136</v>
      </c>
      <c r="L158" s="18">
        <v>136</v>
      </c>
      <c r="M158" s="18">
        <v>136</v>
      </c>
      <c r="N158" s="18">
        <v>136</v>
      </c>
      <c r="O158" s="18">
        <v>136</v>
      </c>
      <c r="P158" s="47">
        <v>7</v>
      </c>
      <c r="Q158" s="31" t="s">
        <v>314</v>
      </c>
      <c r="R158" s="31" t="s">
        <v>314</v>
      </c>
      <c r="S158" s="31" t="s">
        <v>314</v>
      </c>
      <c r="T158" s="31" t="s">
        <v>314</v>
      </c>
      <c r="U158" s="31" t="s">
        <v>314</v>
      </c>
      <c r="V158" s="32" t="s">
        <v>314</v>
      </c>
      <c r="W158" s="21">
        <v>136</v>
      </c>
      <c r="X158" s="18">
        <v>136</v>
      </c>
      <c r="Y158" s="18">
        <v>136</v>
      </c>
      <c r="Z158" s="18">
        <v>136</v>
      </c>
      <c r="AA158" s="18">
        <v>136</v>
      </c>
      <c r="AB158" s="18">
        <v>136</v>
      </c>
      <c r="AC158" s="9" cm="1">
        <f t="array" ref="AC158">IFERROR(_xlfn.IFS(AND(Q158="",W158=""),_xlfn.AGGREGATE(9,3,J158,D158),AND(Q158="",W158&lt;&gt;""),_xlfn.AGGREGATE(9,3,W158,D158),AND(W158="",Q158&lt;&gt;""),_xlfn.AGGREGATE(9,3,Q158,J158)),_xlfn.AGGREGATE(9,3,W158,Q158))</f>
        <v>136</v>
      </c>
      <c r="AD158" s="10" cm="1">
        <f t="array" ref="AD158">IFERROR(_xlfn.IFS(AND(R158="",X158=""),_xlfn.AGGREGATE(9,3,K158,E158),AND(R158="",X158&lt;&gt;""),_xlfn.AGGREGATE(9,3,X158,E158),AND(X158="",R158&lt;&gt;""),_xlfn.AGGREGATE(9,3,R158,K158)),_xlfn.AGGREGATE(9,3,X158,R158))</f>
        <v>136</v>
      </c>
      <c r="AE158" s="10" cm="1">
        <f t="array" ref="AE158">IFERROR(_xlfn.IFS(AND(S158="",Y158=""),_xlfn.AGGREGATE(9,3,L158,F158),AND(S158="",Y158&lt;&gt;""),_xlfn.AGGREGATE(9,3,Y158,F158),AND(Y158="",S158&lt;&gt;""),_xlfn.AGGREGATE(9,3,S158,L158)),_xlfn.AGGREGATE(9,3,Y158,S158))</f>
        <v>136</v>
      </c>
      <c r="AF158" s="10" cm="1">
        <f t="array" ref="AF158">IFERROR(_xlfn.IFS(AND(T158="",Z158=""),_xlfn.AGGREGATE(9,3,M158,G158),AND(T158="",Z158&lt;&gt;""),_xlfn.AGGREGATE(9,3,Z158,G158),AND(Z158="",T158&lt;&gt;""),_xlfn.AGGREGATE(9,3,T158,M158)),_xlfn.AGGREGATE(9,3,Z158,T158))</f>
        <v>136</v>
      </c>
      <c r="AG158" s="10" cm="1">
        <f t="array" ref="AG158">IFERROR(_xlfn.IFS(AND(U158="",AA158=""),_xlfn.AGGREGATE(9,3,N158,H158),AND(U158="",AA158&lt;&gt;""),_xlfn.AGGREGATE(9,3,AA158,H158),AND(AA158="",U158&lt;&gt;""),_xlfn.AGGREGATE(9,3,U158,N158)),_xlfn.AGGREGATE(9,3,AA158,U158))</f>
        <v>136</v>
      </c>
      <c r="AH158" s="11" cm="1">
        <f t="array" ref="AH158">IFERROR(_xlfn.IFS(AND(V158="",AB158=""),_xlfn.AGGREGATE(9,3,O158,I158),AND(V158="",AB158&lt;&gt;""),_xlfn.AGGREGATE(9,3,AB158,I158),AND(AB158="",V158&lt;&gt;""),_xlfn.AGGREGATE(9,3,V158,O158)),_xlfn.AGGREGATE(9,3,AB158,V158))</f>
        <v>136</v>
      </c>
    </row>
    <row r="159" spans="1:34" x14ac:dyDescent="0.2">
      <c r="A159" s="5" t="s">
        <v>206</v>
      </c>
      <c r="B159" s="5" t="s">
        <v>212</v>
      </c>
      <c r="C159" s="5" t="s">
        <v>27</v>
      </c>
      <c r="D159" s="21" t="s">
        <v>315</v>
      </c>
      <c r="E159" s="18" t="s">
        <v>315</v>
      </c>
      <c r="F159" s="18" t="s">
        <v>315</v>
      </c>
      <c r="G159" s="18" t="s">
        <v>315</v>
      </c>
      <c r="H159" s="18" t="s">
        <v>315</v>
      </c>
      <c r="I159" s="36" t="s">
        <v>315</v>
      </c>
      <c r="J159" s="21">
        <v>12888</v>
      </c>
      <c r="K159" s="18">
        <v>12888</v>
      </c>
      <c r="L159" s="18">
        <v>12888</v>
      </c>
      <c r="M159" s="18">
        <v>12888</v>
      </c>
      <c r="N159" s="18">
        <v>12888</v>
      </c>
      <c r="O159" s="18">
        <v>12888</v>
      </c>
      <c r="P159" s="47">
        <v>7</v>
      </c>
      <c r="Q159" s="31" t="s">
        <v>314</v>
      </c>
      <c r="R159" s="31" t="s">
        <v>314</v>
      </c>
      <c r="S159" s="31" t="s">
        <v>314</v>
      </c>
      <c r="T159" s="31" t="s">
        <v>314</v>
      </c>
      <c r="U159" s="31" t="s">
        <v>314</v>
      </c>
      <c r="V159" s="32" t="s">
        <v>314</v>
      </c>
      <c r="W159" s="21">
        <v>12888</v>
      </c>
      <c r="X159" s="18">
        <v>12888</v>
      </c>
      <c r="Y159" s="18">
        <v>12888</v>
      </c>
      <c r="Z159" s="18">
        <v>12888</v>
      </c>
      <c r="AA159" s="18">
        <v>12888</v>
      </c>
      <c r="AB159" s="18">
        <v>12888</v>
      </c>
      <c r="AC159" s="9" cm="1">
        <f t="array" ref="AC159">IFERROR(_xlfn.IFS(AND(Q159="",W159=""),_xlfn.AGGREGATE(9,3,J159,D159),AND(Q159="",W159&lt;&gt;""),_xlfn.AGGREGATE(9,3,W159,D159),AND(W159="",Q159&lt;&gt;""),_xlfn.AGGREGATE(9,3,Q159,J159)),_xlfn.AGGREGATE(9,3,W159,Q159))</f>
        <v>12888</v>
      </c>
      <c r="AD159" s="10" cm="1">
        <f t="array" ref="AD159">IFERROR(_xlfn.IFS(AND(R159="",X159=""),_xlfn.AGGREGATE(9,3,K159,E159),AND(R159="",X159&lt;&gt;""),_xlfn.AGGREGATE(9,3,X159,E159),AND(X159="",R159&lt;&gt;""),_xlfn.AGGREGATE(9,3,R159,K159)),_xlfn.AGGREGATE(9,3,X159,R159))</f>
        <v>12888</v>
      </c>
      <c r="AE159" s="10" cm="1">
        <f t="array" ref="AE159">IFERROR(_xlfn.IFS(AND(S159="",Y159=""),_xlfn.AGGREGATE(9,3,L159,F159),AND(S159="",Y159&lt;&gt;""),_xlfn.AGGREGATE(9,3,Y159,F159),AND(Y159="",S159&lt;&gt;""),_xlfn.AGGREGATE(9,3,S159,L159)),_xlfn.AGGREGATE(9,3,Y159,S159))</f>
        <v>12888</v>
      </c>
      <c r="AF159" s="10" cm="1">
        <f t="array" ref="AF159">IFERROR(_xlfn.IFS(AND(T159="",Z159=""),_xlfn.AGGREGATE(9,3,M159,G159),AND(T159="",Z159&lt;&gt;""),_xlfn.AGGREGATE(9,3,Z159,G159),AND(Z159="",T159&lt;&gt;""),_xlfn.AGGREGATE(9,3,T159,M159)),_xlfn.AGGREGATE(9,3,Z159,T159))</f>
        <v>12888</v>
      </c>
      <c r="AG159" s="10" cm="1">
        <f t="array" ref="AG159">IFERROR(_xlfn.IFS(AND(U159="",AA159=""),_xlfn.AGGREGATE(9,3,N159,H159),AND(U159="",AA159&lt;&gt;""),_xlfn.AGGREGATE(9,3,AA159,H159),AND(AA159="",U159&lt;&gt;""),_xlfn.AGGREGATE(9,3,U159,N159)),_xlfn.AGGREGATE(9,3,AA159,U159))</f>
        <v>12888</v>
      </c>
      <c r="AH159" s="11" cm="1">
        <f t="array" ref="AH159">IFERROR(_xlfn.IFS(AND(V159="",AB159=""),_xlfn.AGGREGATE(9,3,O159,I159),AND(V159="",AB159&lt;&gt;""),_xlfn.AGGREGATE(9,3,AB159,I159),AND(AB159="",V159&lt;&gt;""),_xlfn.AGGREGATE(9,3,V159,O159)),_xlfn.AGGREGATE(9,3,AB159,V159))</f>
        <v>12888</v>
      </c>
    </row>
    <row r="160" spans="1:34" x14ac:dyDescent="0.2">
      <c r="A160" s="5" t="s">
        <v>25</v>
      </c>
      <c r="B160" s="5" t="s">
        <v>37</v>
      </c>
      <c r="C160" s="5" t="s">
        <v>27</v>
      </c>
      <c r="D160" s="21">
        <v>910</v>
      </c>
      <c r="E160" s="18">
        <v>910</v>
      </c>
      <c r="F160" s="18">
        <v>910</v>
      </c>
      <c r="G160" s="18">
        <v>910</v>
      </c>
      <c r="H160" s="18">
        <v>910</v>
      </c>
      <c r="I160" s="36">
        <v>910</v>
      </c>
      <c r="J160" s="21">
        <v>72859</v>
      </c>
      <c r="K160" s="18">
        <v>72558</v>
      </c>
      <c r="L160" s="18">
        <v>72244</v>
      </c>
      <c r="M160" s="18">
        <v>71989</v>
      </c>
      <c r="N160" s="18">
        <v>71756</v>
      </c>
      <c r="O160" s="18">
        <v>71756</v>
      </c>
      <c r="P160" s="47">
        <v>7</v>
      </c>
      <c r="Q160" s="31">
        <v>10</v>
      </c>
      <c r="R160" s="31">
        <v>10</v>
      </c>
      <c r="S160" s="31">
        <v>10</v>
      </c>
      <c r="T160" s="31">
        <v>10</v>
      </c>
      <c r="U160" s="31">
        <v>10</v>
      </c>
      <c r="V160" s="32">
        <v>10</v>
      </c>
      <c r="W160" s="21">
        <v>72859</v>
      </c>
      <c r="X160" s="18">
        <v>72558</v>
      </c>
      <c r="Y160" s="18">
        <v>72244</v>
      </c>
      <c r="Z160" s="18">
        <v>71989</v>
      </c>
      <c r="AA160" s="18">
        <v>71756</v>
      </c>
      <c r="AB160" s="18">
        <v>71756</v>
      </c>
      <c r="AC160" s="9" cm="1">
        <f t="array" ref="AC160">IFERROR(_xlfn.IFS(AND(Q160="",W160=""),_xlfn.AGGREGATE(9,3,J160,D160),AND(Q160="",W160&lt;&gt;""),_xlfn.AGGREGATE(9,3,W160,D160),AND(W160="",Q160&lt;&gt;""),_xlfn.AGGREGATE(9,3,Q160,J160)),_xlfn.AGGREGATE(9,3,W160,Q160))</f>
        <v>72869</v>
      </c>
      <c r="AD160" s="10" cm="1">
        <f t="array" ref="AD160">IFERROR(_xlfn.IFS(AND(R160="",X160=""),_xlfn.AGGREGATE(9,3,K160,E160),AND(R160="",X160&lt;&gt;""),_xlfn.AGGREGATE(9,3,X160,E160),AND(X160="",R160&lt;&gt;""),_xlfn.AGGREGATE(9,3,R160,K160)),_xlfn.AGGREGATE(9,3,X160,R160))</f>
        <v>72568</v>
      </c>
      <c r="AE160" s="10" cm="1">
        <f t="array" ref="AE160">IFERROR(_xlfn.IFS(AND(S160="",Y160=""),_xlfn.AGGREGATE(9,3,L160,F160),AND(S160="",Y160&lt;&gt;""),_xlfn.AGGREGATE(9,3,Y160,F160),AND(Y160="",S160&lt;&gt;""),_xlfn.AGGREGATE(9,3,S160,L160)),_xlfn.AGGREGATE(9,3,Y160,S160))</f>
        <v>72254</v>
      </c>
      <c r="AF160" s="10" cm="1">
        <f t="array" ref="AF160">IFERROR(_xlfn.IFS(AND(T160="",Z160=""),_xlfn.AGGREGATE(9,3,M160,G160),AND(T160="",Z160&lt;&gt;""),_xlfn.AGGREGATE(9,3,Z160,G160),AND(Z160="",T160&lt;&gt;""),_xlfn.AGGREGATE(9,3,T160,M160)),_xlfn.AGGREGATE(9,3,Z160,T160))</f>
        <v>71999</v>
      </c>
      <c r="AG160" s="10" cm="1">
        <f t="array" ref="AG160">IFERROR(_xlfn.IFS(AND(U160="",AA160=""),_xlfn.AGGREGATE(9,3,N160,H160),AND(U160="",AA160&lt;&gt;""),_xlfn.AGGREGATE(9,3,AA160,H160),AND(AA160="",U160&lt;&gt;""),_xlfn.AGGREGATE(9,3,U160,N160)),_xlfn.AGGREGATE(9,3,AA160,U160))</f>
        <v>71766</v>
      </c>
      <c r="AH160" s="11" cm="1">
        <f t="array" ref="AH160">IFERROR(_xlfn.IFS(AND(V160="",AB160=""),_xlfn.AGGREGATE(9,3,O160,I160),AND(V160="",AB160&lt;&gt;""),_xlfn.AGGREGATE(9,3,AB160,I160),AND(AB160="",V160&lt;&gt;""),_xlfn.AGGREGATE(9,3,V160,O160)),_xlfn.AGGREGATE(9,3,AB160,V160))</f>
        <v>71766</v>
      </c>
    </row>
    <row r="161" spans="1:34" x14ac:dyDescent="0.2">
      <c r="A161" s="5" t="s">
        <v>221</v>
      </c>
      <c r="B161" s="5" t="s">
        <v>232</v>
      </c>
      <c r="C161" s="5" t="s">
        <v>227</v>
      </c>
      <c r="D161" s="21" t="s">
        <v>315</v>
      </c>
      <c r="E161" s="18" t="s">
        <v>315</v>
      </c>
      <c r="F161" s="18" t="s">
        <v>315</v>
      </c>
      <c r="G161" s="18" t="s">
        <v>315</v>
      </c>
      <c r="H161" s="18" t="s">
        <v>315</v>
      </c>
      <c r="I161" s="36" t="s">
        <v>315</v>
      </c>
      <c r="J161" s="21">
        <v>1190</v>
      </c>
      <c r="K161" s="18">
        <v>1190</v>
      </c>
      <c r="L161" s="18">
        <v>1190</v>
      </c>
      <c r="M161" s="18">
        <v>1195</v>
      </c>
      <c r="N161" s="18">
        <v>1190</v>
      </c>
      <c r="O161" s="18">
        <v>1190</v>
      </c>
      <c r="P161" s="47">
        <v>15</v>
      </c>
      <c r="Q161" s="31" t="s">
        <v>314</v>
      </c>
      <c r="R161" s="31" t="s">
        <v>314</v>
      </c>
      <c r="S161" s="31" t="s">
        <v>314</v>
      </c>
      <c r="T161" s="31" t="s">
        <v>314</v>
      </c>
      <c r="U161" s="31" t="s">
        <v>314</v>
      </c>
      <c r="V161" s="32" t="s">
        <v>314</v>
      </c>
      <c r="W161" s="21">
        <v>604</v>
      </c>
      <c r="X161" s="18">
        <v>610</v>
      </c>
      <c r="Y161" s="18">
        <v>616</v>
      </c>
      <c r="Z161" s="18">
        <v>623</v>
      </c>
      <c r="AA161" s="18">
        <v>628</v>
      </c>
      <c r="AB161" s="18">
        <v>628</v>
      </c>
      <c r="AC161" s="9" cm="1">
        <f t="array" ref="AC161">IFERROR(_xlfn.IFS(AND(Q161="",W161=""),_xlfn.AGGREGATE(9,3,J161,D161),AND(Q161="",W161&lt;&gt;""),_xlfn.AGGREGATE(9,3,W161,D161),AND(W161="",Q161&lt;&gt;""),_xlfn.AGGREGATE(9,3,Q161,J161)),_xlfn.AGGREGATE(9,3,W161,Q161))</f>
        <v>604</v>
      </c>
      <c r="AD161" s="10" cm="1">
        <f t="array" ref="AD161">IFERROR(_xlfn.IFS(AND(R161="",X161=""),_xlfn.AGGREGATE(9,3,K161,E161),AND(R161="",X161&lt;&gt;""),_xlfn.AGGREGATE(9,3,X161,E161),AND(X161="",R161&lt;&gt;""),_xlfn.AGGREGATE(9,3,R161,K161)),_xlfn.AGGREGATE(9,3,X161,R161))</f>
        <v>610</v>
      </c>
      <c r="AE161" s="10" cm="1">
        <f t="array" ref="AE161">IFERROR(_xlfn.IFS(AND(S161="",Y161=""),_xlfn.AGGREGATE(9,3,L161,F161),AND(S161="",Y161&lt;&gt;""),_xlfn.AGGREGATE(9,3,Y161,F161),AND(Y161="",S161&lt;&gt;""),_xlfn.AGGREGATE(9,3,S161,L161)),_xlfn.AGGREGATE(9,3,Y161,S161))</f>
        <v>616</v>
      </c>
      <c r="AF161" s="10" cm="1">
        <f t="array" ref="AF161">IFERROR(_xlfn.IFS(AND(T161="",Z161=""),_xlfn.AGGREGATE(9,3,M161,G161),AND(T161="",Z161&lt;&gt;""),_xlfn.AGGREGATE(9,3,Z161,G161),AND(Z161="",T161&lt;&gt;""),_xlfn.AGGREGATE(9,3,T161,M161)),_xlfn.AGGREGATE(9,3,Z161,T161))</f>
        <v>623</v>
      </c>
      <c r="AG161" s="10" cm="1">
        <f t="array" ref="AG161">IFERROR(_xlfn.IFS(AND(U161="",AA161=""),_xlfn.AGGREGATE(9,3,N161,H161),AND(U161="",AA161&lt;&gt;""),_xlfn.AGGREGATE(9,3,AA161,H161),AND(AA161="",U161&lt;&gt;""),_xlfn.AGGREGATE(9,3,U161,N161)),_xlfn.AGGREGATE(9,3,AA161,U161))</f>
        <v>628</v>
      </c>
      <c r="AH161" s="11" cm="1">
        <f t="array" ref="AH161">IFERROR(_xlfn.IFS(AND(V161="",AB161=""),_xlfn.AGGREGATE(9,3,O161,I161),AND(V161="",AB161&lt;&gt;""),_xlfn.AGGREGATE(9,3,AB161,I161),AND(AB161="",V161&lt;&gt;""),_xlfn.AGGREGATE(9,3,V161,O161)),_xlfn.AGGREGATE(9,3,AB161,V161))</f>
        <v>628</v>
      </c>
    </row>
    <row r="162" spans="1:34" x14ac:dyDescent="0.2">
      <c r="A162" s="5" t="s">
        <v>221</v>
      </c>
      <c r="B162" s="5" t="s">
        <v>232</v>
      </c>
      <c r="C162" s="5" t="s">
        <v>200</v>
      </c>
      <c r="D162" s="21" t="s">
        <v>315</v>
      </c>
      <c r="E162" s="18" t="s">
        <v>315</v>
      </c>
      <c r="F162" s="18" t="s">
        <v>315</v>
      </c>
      <c r="G162" s="18" t="s">
        <v>315</v>
      </c>
      <c r="H162" s="18" t="s">
        <v>315</v>
      </c>
      <c r="I162" s="36" t="s">
        <v>315</v>
      </c>
      <c r="J162" s="21">
        <v>5972</v>
      </c>
      <c r="K162" s="18">
        <v>5972</v>
      </c>
      <c r="L162" s="18">
        <v>5972</v>
      </c>
      <c r="M162" s="18">
        <v>5977</v>
      </c>
      <c r="N162" s="18">
        <v>5972</v>
      </c>
      <c r="O162" s="18">
        <v>5972</v>
      </c>
      <c r="P162" s="47">
        <v>15</v>
      </c>
      <c r="Q162" s="31" t="s">
        <v>314</v>
      </c>
      <c r="R162" s="31" t="s">
        <v>314</v>
      </c>
      <c r="S162" s="31" t="s">
        <v>314</v>
      </c>
      <c r="T162" s="31" t="s">
        <v>314</v>
      </c>
      <c r="U162" s="31" t="s">
        <v>314</v>
      </c>
      <c r="V162" s="32" t="s">
        <v>314</v>
      </c>
      <c r="W162" s="21">
        <v>3586</v>
      </c>
      <c r="X162" s="18">
        <v>3734</v>
      </c>
      <c r="Y162" s="18">
        <v>3881</v>
      </c>
      <c r="Z162" s="18">
        <v>4029</v>
      </c>
      <c r="AA162" s="18">
        <v>4177</v>
      </c>
      <c r="AB162" s="18">
        <v>4177</v>
      </c>
      <c r="AC162" s="9" cm="1">
        <f t="array" ref="AC162">IFERROR(_xlfn.IFS(AND(Q162="",W162=""),_xlfn.AGGREGATE(9,3,J162,D162),AND(Q162="",W162&lt;&gt;""),_xlfn.AGGREGATE(9,3,W162,D162),AND(W162="",Q162&lt;&gt;""),_xlfn.AGGREGATE(9,3,Q162,J162)),_xlfn.AGGREGATE(9,3,W162,Q162))</f>
        <v>3586</v>
      </c>
      <c r="AD162" s="10" cm="1">
        <f t="array" ref="AD162">IFERROR(_xlfn.IFS(AND(R162="",X162=""),_xlfn.AGGREGATE(9,3,K162,E162),AND(R162="",X162&lt;&gt;""),_xlfn.AGGREGATE(9,3,X162,E162),AND(X162="",R162&lt;&gt;""),_xlfn.AGGREGATE(9,3,R162,K162)),_xlfn.AGGREGATE(9,3,X162,R162))</f>
        <v>3734</v>
      </c>
      <c r="AE162" s="10" cm="1">
        <f t="array" ref="AE162">IFERROR(_xlfn.IFS(AND(S162="",Y162=""),_xlfn.AGGREGATE(9,3,L162,F162),AND(S162="",Y162&lt;&gt;""),_xlfn.AGGREGATE(9,3,Y162,F162),AND(Y162="",S162&lt;&gt;""),_xlfn.AGGREGATE(9,3,S162,L162)),_xlfn.AGGREGATE(9,3,Y162,S162))</f>
        <v>3881</v>
      </c>
      <c r="AF162" s="10" cm="1">
        <f t="array" ref="AF162">IFERROR(_xlfn.IFS(AND(T162="",Z162=""),_xlfn.AGGREGATE(9,3,M162,G162),AND(T162="",Z162&lt;&gt;""),_xlfn.AGGREGATE(9,3,Z162,G162),AND(Z162="",T162&lt;&gt;""),_xlfn.AGGREGATE(9,3,T162,M162)),_xlfn.AGGREGATE(9,3,Z162,T162))</f>
        <v>4029</v>
      </c>
      <c r="AG162" s="10" cm="1">
        <f t="array" ref="AG162">IFERROR(_xlfn.IFS(AND(U162="",AA162=""),_xlfn.AGGREGATE(9,3,N162,H162),AND(U162="",AA162&lt;&gt;""),_xlfn.AGGREGATE(9,3,AA162,H162),AND(AA162="",U162&lt;&gt;""),_xlfn.AGGREGATE(9,3,U162,N162)),_xlfn.AGGREGATE(9,3,AA162,U162))</f>
        <v>4177</v>
      </c>
      <c r="AH162" s="11" cm="1">
        <f t="array" ref="AH162">IFERROR(_xlfn.IFS(AND(V162="",AB162=""),_xlfn.AGGREGATE(9,3,O162,I162),AND(V162="",AB162&lt;&gt;""),_xlfn.AGGREGATE(9,3,AB162,I162),AND(AB162="",V162&lt;&gt;""),_xlfn.AGGREGATE(9,3,V162,O162)),_xlfn.AGGREGATE(9,3,AB162,V162))</f>
        <v>4177</v>
      </c>
    </row>
    <row r="163" spans="1:34" x14ac:dyDescent="0.2">
      <c r="A163" s="5" t="s">
        <v>221</v>
      </c>
      <c r="B163" s="5" t="s">
        <v>232</v>
      </c>
      <c r="C163" s="5" t="s">
        <v>198</v>
      </c>
      <c r="D163" s="21" t="s">
        <v>315</v>
      </c>
      <c r="E163" s="18" t="s">
        <v>315</v>
      </c>
      <c r="F163" s="18" t="s">
        <v>315</v>
      </c>
      <c r="G163" s="18" t="s">
        <v>315</v>
      </c>
      <c r="H163" s="18" t="s">
        <v>315</v>
      </c>
      <c r="I163" s="36" t="s">
        <v>315</v>
      </c>
      <c r="J163" s="21">
        <v>4377</v>
      </c>
      <c r="K163" s="18">
        <v>4377</v>
      </c>
      <c r="L163" s="18">
        <v>4377</v>
      </c>
      <c r="M163" s="18">
        <v>4380</v>
      </c>
      <c r="N163" s="18">
        <v>4377</v>
      </c>
      <c r="O163" s="18">
        <v>4377</v>
      </c>
      <c r="P163" s="47">
        <v>15</v>
      </c>
      <c r="Q163" s="31" t="s">
        <v>314</v>
      </c>
      <c r="R163" s="31" t="s">
        <v>314</v>
      </c>
      <c r="S163" s="31" t="s">
        <v>314</v>
      </c>
      <c r="T163" s="31" t="s">
        <v>314</v>
      </c>
      <c r="U163" s="31" t="s">
        <v>314</v>
      </c>
      <c r="V163" s="32" t="s">
        <v>314</v>
      </c>
      <c r="W163" s="21">
        <v>2067</v>
      </c>
      <c r="X163" s="18">
        <v>2092</v>
      </c>
      <c r="Y163" s="18">
        <v>2117</v>
      </c>
      <c r="Z163" s="18">
        <v>2142</v>
      </c>
      <c r="AA163" s="18">
        <v>2167</v>
      </c>
      <c r="AB163" s="18">
        <v>2167</v>
      </c>
      <c r="AC163" s="9" cm="1">
        <f t="array" ref="AC163">IFERROR(_xlfn.IFS(AND(Q163="",W163=""),_xlfn.AGGREGATE(9,3,J163,D163),AND(Q163="",W163&lt;&gt;""),_xlfn.AGGREGATE(9,3,W163,D163),AND(W163="",Q163&lt;&gt;""),_xlfn.AGGREGATE(9,3,Q163,J163)),_xlfn.AGGREGATE(9,3,W163,Q163))</f>
        <v>2067</v>
      </c>
      <c r="AD163" s="10" cm="1">
        <f t="array" ref="AD163">IFERROR(_xlfn.IFS(AND(R163="",X163=""),_xlfn.AGGREGATE(9,3,K163,E163),AND(R163="",X163&lt;&gt;""),_xlfn.AGGREGATE(9,3,X163,E163),AND(X163="",R163&lt;&gt;""),_xlfn.AGGREGATE(9,3,R163,K163)),_xlfn.AGGREGATE(9,3,X163,R163))</f>
        <v>2092</v>
      </c>
      <c r="AE163" s="10" cm="1">
        <f t="array" ref="AE163">IFERROR(_xlfn.IFS(AND(S163="",Y163=""),_xlfn.AGGREGATE(9,3,L163,F163),AND(S163="",Y163&lt;&gt;""),_xlfn.AGGREGATE(9,3,Y163,F163),AND(Y163="",S163&lt;&gt;""),_xlfn.AGGREGATE(9,3,S163,L163)),_xlfn.AGGREGATE(9,3,Y163,S163))</f>
        <v>2117</v>
      </c>
      <c r="AF163" s="10" cm="1">
        <f t="array" ref="AF163">IFERROR(_xlfn.IFS(AND(T163="",Z163=""),_xlfn.AGGREGATE(9,3,M163,G163),AND(T163="",Z163&lt;&gt;""),_xlfn.AGGREGATE(9,3,Z163,G163),AND(Z163="",T163&lt;&gt;""),_xlfn.AGGREGATE(9,3,T163,M163)),_xlfn.AGGREGATE(9,3,Z163,T163))</f>
        <v>2142</v>
      </c>
      <c r="AG163" s="10" cm="1">
        <f t="array" ref="AG163">IFERROR(_xlfn.IFS(AND(U163="",AA163=""),_xlfn.AGGREGATE(9,3,N163,H163),AND(U163="",AA163&lt;&gt;""),_xlfn.AGGREGATE(9,3,AA163,H163),AND(AA163="",U163&lt;&gt;""),_xlfn.AGGREGATE(9,3,U163,N163)),_xlfn.AGGREGATE(9,3,AA163,U163))</f>
        <v>2167</v>
      </c>
      <c r="AH163" s="11" cm="1">
        <f t="array" ref="AH163">IFERROR(_xlfn.IFS(AND(V163="",AB163=""),_xlfn.AGGREGATE(9,3,O163,I163),AND(V163="",AB163&lt;&gt;""),_xlfn.AGGREGATE(9,3,AB163,I163),AND(AB163="",V163&lt;&gt;""),_xlfn.AGGREGATE(9,3,V163,O163)),_xlfn.AGGREGATE(9,3,AB163,V163))</f>
        <v>2167</v>
      </c>
    </row>
    <row r="164" spans="1:34" x14ac:dyDescent="0.2">
      <c r="A164" s="5" t="s">
        <v>221</v>
      </c>
      <c r="B164" s="5" t="s">
        <v>233</v>
      </c>
      <c r="C164" s="5" t="s">
        <v>210</v>
      </c>
      <c r="D164" s="21">
        <v>1</v>
      </c>
      <c r="E164" s="18">
        <v>1</v>
      </c>
      <c r="F164" s="18">
        <v>1</v>
      </c>
      <c r="G164" s="18">
        <v>1</v>
      </c>
      <c r="H164" s="18">
        <v>1</v>
      </c>
      <c r="I164" s="36">
        <v>1</v>
      </c>
      <c r="J164" s="21">
        <v>292</v>
      </c>
      <c r="K164" s="18">
        <v>292</v>
      </c>
      <c r="L164" s="18">
        <v>292</v>
      </c>
      <c r="M164" s="18">
        <v>292</v>
      </c>
      <c r="N164" s="18">
        <v>292</v>
      </c>
      <c r="O164" s="18">
        <v>292</v>
      </c>
      <c r="P164" s="47">
        <v>13</v>
      </c>
      <c r="Q164" s="31">
        <v>1</v>
      </c>
      <c r="R164" s="31">
        <v>1</v>
      </c>
      <c r="S164" s="31">
        <v>1</v>
      </c>
      <c r="T164" s="31">
        <v>1</v>
      </c>
      <c r="U164" s="31">
        <v>1</v>
      </c>
      <c r="V164" s="32">
        <v>1</v>
      </c>
      <c r="W164" s="21">
        <v>77</v>
      </c>
      <c r="X164" s="18">
        <v>77</v>
      </c>
      <c r="Y164" s="18">
        <v>77</v>
      </c>
      <c r="Z164" s="18">
        <v>77</v>
      </c>
      <c r="AA164" s="18">
        <v>77</v>
      </c>
      <c r="AB164" s="18">
        <v>77</v>
      </c>
      <c r="AC164" s="9" cm="1">
        <f t="array" ref="AC164">IFERROR(_xlfn.IFS(AND(Q164="",W164=""),_xlfn.AGGREGATE(9,3,J164,D164),AND(Q164="",W164&lt;&gt;""),_xlfn.AGGREGATE(9,3,W164,D164),AND(W164="",Q164&lt;&gt;""),_xlfn.AGGREGATE(9,3,Q164,J164)),_xlfn.AGGREGATE(9,3,W164,Q164))</f>
        <v>78</v>
      </c>
      <c r="AD164" s="10" cm="1">
        <f t="array" ref="AD164">IFERROR(_xlfn.IFS(AND(R164="",X164=""),_xlfn.AGGREGATE(9,3,K164,E164),AND(R164="",X164&lt;&gt;""),_xlfn.AGGREGATE(9,3,X164,E164),AND(X164="",R164&lt;&gt;""),_xlfn.AGGREGATE(9,3,R164,K164)),_xlfn.AGGREGATE(9,3,X164,R164))</f>
        <v>78</v>
      </c>
      <c r="AE164" s="10" cm="1">
        <f t="array" ref="AE164">IFERROR(_xlfn.IFS(AND(S164="",Y164=""),_xlfn.AGGREGATE(9,3,L164,F164),AND(S164="",Y164&lt;&gt;""),_xlfn.AGGREGATE(9,3,Y164,F164),AND(Y164="",S164&lt;&gt;""),_xlfn.AGGREGATE(9,3,S164,L164)),_xlfn.AGGREGATE(9,3,Y164,S164))</f>
        <v>78</v>
      </c>
      <c r="AF164" s="10" cm="1">
        <f t="array" ref="AF164">IFERROR(_xlfn.IFS(AND(T164="",Z164=""),_xlfn.AGGREGATE(9,3,M164,G164),AND(T164="",Z164&lt;&gt;""),_xlfn.AGGREGATE(9,3,Z164,G164),AND(Z164="",T164&lt;&gt;""),_xlfn.AGGREGATE(9,3,T164,M164)),_xlfn.AGGREGATE(9,3,Z164,T164))</f>
        <v>78</v>
      </c>
      <c r="AG164" s="10" cm="1">
        <f t="array" ref="AG164">IFERROR(_xlfn.IFS(AND(U164="",AA164=""),_xlfn.AGGREGATE(9,3,N164,H164),AND(U164="",AA164&lt;&gt;""),_xlfn.AGGREGATE(9,3,AA164,H164),AND(AA164="",U164&lt;&gt;""),_xlfn.AGGREGATE(9,3,U164,N164)),_xlfn.AGGREGATE(9,3,AA164,U164))</f>
        <v>78</v>
      </c>
      <c r="AH164" s="11" cm="1">
        <f t="array" ref="AH164">IFERROR(_xlfn.IFS(AND(V164="",AB164=""),_xlfn.AGGREGATE(9,3,O164,I164),AND(V164="",AB164&lt;&gt;""),_xlfn.AGGREGATE(9,3,AB164,I164),AND(AB164="",V164&lt;&gt;""),_xlfn.AGGREGATE(9,3,V164,O164)),_xlfn.AGGREGATE(9,3,AB164,V164))</f>
        <v>78</v>
      </c>
    </row>
    <row r="165" spans="1:34" x14ac:dyDescent="0.2">
      <c r="A165" s="5" t="s">
        <v>221</v>
      </c>
      <c r="B165" s="5" t="s">
        <v>233</v>
      </c>
      <c r="C165" s="5" t="s">
        <v>198</v>
      </c>
      <c r="D165" s="21">
        <v>1</v>
      </c>
      <c r="E165" s="18">
        <v>1</v>
      </c>
      <c r="F165" s="18">
        <v>1</v>
      </c>
      <c r="G165" s="18">
        <v>1</v>
      </c>
      <c r="H165" s="18">
        <v>1</v>
      </c>
      <c r="I165" s="36">
        <v>1</v>
      </c>
      <c r="J165" s="21">
        <v>94695</v>
      </c>
      <c r="K165" s="18">
        <v>98473</v>
      </c>
      <c r="L165" s="18">
        <v>98836</v>
      </c>
      <c r="M165" s="18">
        <v>99089</v>
      </c>
      <c r="N165" s="18">
        <v>99097</v>
      </c>
      <c r="O165" s="18">
        <v>99097</v>
      </c>
      <c r="P165" s="47">
        <v>13</v>
      </c>
      <c r="Q165" s="31">
        <v>1</v>
      </c>
      <c r="R165" s="31">
        <v>1</v>
      </c>
      <c r="S165" s="31">
        <v>1</v>
      </c>
      <c r="T165" s="31">
        <v>1</v>
      </c>
      <c r="U165" s="31">
        <v>1</v>
      </c>
      <c r="V165" s="32">
        <v>1</v>
      </c>
      <c r="W165" s="21">
        <v>88385</v>
      </c>
      <c r="X165" s="18">
        <v>102927</v>
      </c>
      <c r="Y165" s="18">
        <v>114493</v>
      </c>
      <c r="Z165" s="18">
        <v>114867</v>
      </c>
      <c r="AA165" s="18">
        <v>115367</v>
      </c>
      <c r="AB165" s="18">
        <v>107821</v>
      </c>
      <c r="AC165" s="9" cm="1">
        <f t="array" ref="AC165">IFERROR(_xlfn.IFS(AND(Q165="",W165=""),_xlfn.AGGREGATE(9,3,J165,D165),AND(Q165="",W165&lt;&gt;""),_xlfn.AGGREGATE(9,3,W165,D165),AND(W165="",Q165&lt;&gt;""),_xlfn.AGGREGATE(9,3,Q165,J165)),_xlfn.AGGREGATE(9,3,W165,Q165))</f>
        <v>88386</v>
      </c>
      <c r="AD165" s="10" cm="1">
        <f t="array" ref="AD165">IFERROR(_xlfn.IFS(AND(R165="",X165=""),_xlfn.AGGREGATE(9,3,K165,E165),AND(R165="",X165&lt;&gt;""),_xlfn.AGGREGATE(9,3,X165,E165),AND(X165="",R165&lt;&gt;""),_xlfn.AGGREGATE(9,3,R165,K165)),_xlfn.AGGREGATE(9,3,X165,R165))</f>
        <v>102928</v>
      </c>
      <c r="AE165" s="10" cm="1">
        <f t="array" ref="AE165">IFERROR(_xlfn.IFS(AND(S165="",Y165=""),_xlfn.AGGREGATE(9,3,L165,F165),AND(S165="",Y165&lt;&gt;""),_xlfn.AGGREGATE(9,3,Y165,F165),AND(Y165="",S165&lt;&gt;""),_xlfn.AGGREGATE(9,3,S165,L165)),_xlfn.AGGREGATE(9,3,Y165,S165))</f>
        <v>114494</v>
      </c>
      <c r="AF165" s="10" cm="1">
        <f t="array" ref="AF165">IFERROR(_xlfn.IFS(AND(T165="",Z165=""),_xlfn.AGGREGATE(9,3,M165,G165),AND(T165="",Z165&lt;&gt;""),_xlfn.AGGREGATE(9,3,Z165,G165),AND(Z165="",T165&lt;&gt;""),_xlfn.AGGREGATE(9,3,T165,M165)),_xlfn.AGGREGATE(9,3,Z165,T165))</f>
        <v>114868</v>
      </c>
      <c r="AG165" s="10" cm="1">
        <f t="array" ref="AG165">IFERROR(_xlfn.IFS(AND(U165="",AA165=""),_xlfn.AGGREGATE(9,3,N165,H165),AND(U165="",AA165&lt;&gt;""),_xlfn.AGGREGATE(9,3,AA165,H165),AND(AA165="",U165&lt;&gt;""),_xlfn.AGGREGATE(9,3,U165,N165)),_xlfn.AGGREGATE(9,3,AA165,U165))</f>
        <v>115368</v>
      </c>
      <c r="AH165" s="11" cm="1">
        <f t="array" ref="AH165">IFERROR(_xlfn.IFS(AND(V165="",AB165=""),_xlfn.AGGREGATE(9,3,O165,I165),AND(V165="",AB165&lt;&gt;""),_xlfn.AGGREGATE(9,3,AB165,I165),AND(AB165="",V165&lt;&gt;""),_xlfn.AGGREGATE(9,3,V165,O165)),_xlfn.AGGREGATE(9,3,AB165,V165))</f>
        <v>107822</v>
      </c>
    </row>
    <row r="166" spans="1:34" x14ac:dyDescent="0.2">
      <c r="A166" s="5" t="s">
        <v>51</v>
      </c>
      <c r="B166" s="5" t="s">
        <v>59</v>
      </c>
      <c r="C166" s="5" t="s">
        <v>5</v>
      </c>
      <c r="D166" s="21" t="s">
        <v>315</v>
      </c>
      <c r="E166" s="18" t="s">
        <v>315</v>
      </c>
      <c r="F166" s="18" t="s">
        <v>315</v>
      </c>
      <c r="G166" s="18" t="s">
        <v>315</v>
      </c>
      <c r="H166" s="18" t="s">
        <v>315</v>
      </c>
      <c r="I166" s="36" t="s">
        <v>315</v>
      </c>
      <c r="J166" s="21">
        <v>133121</v>
      </c>
      <c r="K166" s="18">
        <v>125316</v>
      </c>
      <c r="L166" s="18">
        <v>116583</v>
      </c>
      <c r="M166" s="18">
        <v>106999</v>
      </c>
      <c r="N166" s="18">
        <v>106999</v>
      </c>
      <c r="O166" s="18">
        <v>106999</v>
      </c>
      <c r="P166" s="47" t="s">
        <v>314</v>
      </c>
      <c r="Q166" s="31" t="s">
        <v>314</v>
      </c>
      <c r="R166" s="31" t="s">
        <v>314</v>
      </c>
      <c r="S166" s="31" t="s">
        <v>314</v>
      </c>
      <c r="T166" s="31" t="s">
        <v>314</v>
      </c>
      <c r="U166" s="31" t="s">
        <v>314</v>
      </c>
      <c r="V166" s="32" t="s">
        <v>314</v>
      </c>
      <c r="W166" s="7" t="s">
        <v>314</v>
      </c>
      <c r="X166" s="6" t="s">
        <v>314</v>
      </c>
      <c r="Y166" s="6" t="s">
        <v>314</v>
      </c>
      <c r="Z166" s="6" t="s">
        <v>314</v>
      </c>
      <c r="AA166" s="6" t="s">
        <v>314</v>
      </c>
      <c r="AB166" s="6" t="s">
        <v>314</v>
      </c>
      <c r="AC166" s="9" cm="1">
        <f t="array" ref="AC166">IFERROR(_xlfn.IFS(AND(Q166="",W166=""),_xlfn.AGGREGATE(9,3,J166,D166),AND(Q166="",W166&lt;&gt;""),_xlfn.AGGREGATE(9,3,W166,D166),AND(W166="",Q166&lt;&gt;""),_xlfn.AGGREGATE(9,3,Q166,J166)),_xlfn.AGGREGATE(9,3,W166,Q166))</f>
        <v>133121</v>
      </c>
      <c r="AD166" s="10" cm="1">
        <f t="array" ref="AD166">IFERROR(_xlfn.IFS(AND(R166="",X166=""),_xlfn.AGGREGATE(9,3,K166,E166),AND(R166="",X166&lt;&gt;""),_xlfn.AGGREGATE(9,3,X166,E166),AND(X166="",R166&lt;&gt;""),_xlfn.AGGREGATE(9,3,R166,K166)),_xlfn.AGGREGATE(9,3,X166,R166))</f>
        <v>125316</v>
      </c>
      <c r="AE166" s="10" cm="1">
        <f t="array" ref="AE166">IFERROR(_xlfn.IFS(AND(S166="",Y166=""),_xlfn.AGGREGATE(9,3,L166,F166),AND(S166="",Y166&lt;&gt;""),_xlfn.AGGREGATE(9,3,Y166,F166),AND(Y166="",S166&lt;&gt;""),_xlfn.AGGREGATE(9,3,S166,L166)),_xlfn.AGGREGATE(9,3,Y166,S166))</f>
        <v>116583</v>
      </c>
      <c r="AF166" s="10" cm="1">
        <f t="array" ref="AF166">IFERROR(_xlfn.IFS(AND(T166="",Z166=""),_xlfn.AGGREGATE(9,3,M166,G166),AND(T166="",Z166&lt;&gt;""),_xlfn.AGGREGATE(9,3,Z166,G166),AND(Z166="",T166&lt;&gt;""),_xlfn.AGGREGATE(9,3,T166,M166)),_xlfn.AGGREGATE(9,3,Z166,T166))</f>
        <v>106999</v>
      </c>
      <c r="AG166" s="10" cm="1">
        <f t="array" ref="AG166">IFERROR(_xlfn.IFS(AND(U166="",AA166=""),_xlfn.AGGREGATE(9,3,N166,H166),AND(U166="",AA166&lt;&gt;""),_xlfn.AGGREGATE(9,3,AA166,H166),AND(AA166="",U166&lt;&gt;""),_xlfn.AGGREGATE(9,3,U166,N166)),_xlfn.AGGREGATE(9,3,AA166,U166))</f>
        <v>106999</v>
      </c>
      <c r="AH166" s="11" cm="1">
        <f t="array" ref="AH166">IFERROR(_xlfn.IFS(AND(V166="",AB166=""),_xlfn.AGGREGATE(9,3,O166,I166),AND(V166="",AB166&lt;&gt;""),_xlfn.AGGREGATE(9,3,AB166,I166),AND(AB166="",V166&lt;&gt;""),_xlfn.AGGREGATE(9,3,V166,O166)),_xlfn.AGGREGATE(9,3,AB166,V166))</f>
        <v>106999</v>
      </c>
    </row>
    <row r="167" spans="1:34" x14ac:dyDescent="0.2">
      <c r="A167" s="5" t="s">
        <v>51</v>
      </c>
      <c r="B167" s="5" t="s">
        <v>59</v>
      </c>
      <c r="C167" s="5" t="s">
        <v>54</v>
      </c>
      <c r="D167" s="21" t="s">
        <v>315</v>
      </c>
      <c r="E167" s="18" t="s">
        <v>315</v>
      </c>
      <c r="F167" s="18" t="s">
        <v>315</v>
      </c>
      <c r="G167" s="18" t="s">
        <v>315</v>
      </c>
      <c r="H167" s="18" t="s">
        <v>315</v>
      </c>
      <c r="I167" s="36" t="s">
        <v>315</v>
      </c>
      <c r="J167" s="21">
        <v>42146</v>
      </c>
      <c r="K167" s="18">
        <v>37337</v>
      </c>
      <c r="L167" s="18">
        <v>32130</v>
      </c>
      <c r="M167" s="18">
        <v>27432</v>
      </c>
      <c r="N167" s="18">
        <v>27432</v>
      </c>
      <c r="O167" s="18">
        <v>27432</v>
      </c>
      <c r="P167" s="47" t="s">
        <v>314</v>
      </c>
      <c r="Q167" s="31" t="s">
        <v>314</v>
      </c>
      <c r="R167" s="31" t="s">
        <v>314</v>
      </c>
      <c r="S167" s="31" t="s">
        <v>314</v>
      </c>
      <c r="T167" s="31" t="s">
        <v>314</v>
      </c>
      <c r="U167" s="31" t="s">
        <v>314</v>
      </c>
      <c r="V167" s="32" t="s">
        <v>314</v>
      </c>
      <c r="W167" s="7" t="s">
        <v>314</v>
      </c>
      <c r="X167" s="6" t="s">
        <v>314</v>
      </c>
      <c r="Y167" s="6" t="s">
        <v>314</v>
      </c>
      <c r="Z167" s="6" t="s">
        <v>314</v>
      </c>
      <c r="AA167" s="6" t="s">
        <v>314</v>
      </c>
      <c r="AB167" s="6" t="s">
        <v>314</v>
      </c>
      <c r="AC167" s="9" cm="1">
        <f t="array" ref="AC167">IFERROR(_xlfn.IFS(AND(Q167="",W167=""),_xlfn.AGGREGATE(9,3,J167,D167),AND(Q167="",W167&lt;&gt;""),_xlfn.AGGREGATE(9,3,W167,D167),AND(W167="",Q167&lt;&gt;""),_xlfn.AGGREGATE(9,3,Q167,J167)),_xlfn.AGGREGATE(9,3,W167,Q167))</f>
        <v>42146</v>
      </c>
      <c r="AD167" s="10" cm="1">
        <f t="array" ref="AD167">IFERROR(_xlfn.IFS(AND(R167="",X167=""),_xlfn.AGGREGATE(9,3,K167,E167),AND(R167="",X167&lt;&gt;""),_xlfn.AGGREGATE(9,3,X167,E167),AND(X167="",R167&lt;&gt;""),_xlfn.AGGREGATE(9,3,R167,K167)),_xlfn.AGGREGATE(9,3,X167,R167))</f>
        <v>37337</v>
      </c>
      <c r="AE167" s="10" cm="1">
        <f t="array" ref="AE167">IFERROR(_xlfn.IFS(AND(S167="",Y167=""),_xlfn.AGGREGATE(9,3,L167,F167),AND(S167="",Y167&lt;&gt;""),_xlfn.AGGREGATE(9,3,Y167,F167),AND(Y167="",S167&lt;&gt;""),_xlfn.AGGREGATE(9,3,S167,L167)),_xlfn.AGGREGATE(9,3,Y167,S167))</f>
        <v>32130</v>
      </c>
      <c r="AF167" s="10" cm="1">
        <f t="array" ref="AF167">IFERROR(_xlfn.IFS(AND(T167="",Z167=""),_xlfn.AGGREGATE(9,3,M167,G167),AND(T167="",Z167&lt;&gt;""),_xlfn.AGGREGATE(9,3,Z167,G167),AND(Z167="",T167&lt;&gt;""),_xlfn.AGGREGATE(9,3,T167,M167)),_xlfn.AGGREGATE(9,3,Z167,T167))</f>
        <v>27432</v>
      </c>
      <c r="AG167" s="10" cm="1">
        <f t="array" ref="AG167">IFERROR(_xlfn.IFS(AND(U167="",AA167=""),_xlfn.AGGREGATE(9,3,N167,H167),AND(U167="",AA167&lt;&gt;""),_xlfn.AGGREGATE(9,3,AA167,H167),AND(AA167="",U167&lt;&gt;""),_xlfn.AGGREGATE(9,3,U167,N167)),_xlfn.AGGREGATE(9,3,AA167,U167))</f>
        <v>27432</v>
      </c>
      <c r="AH167" s="11" cm="1">
        <f t="array" ref="AH167">IFERROR(_xlfn.IFS(AND(V167="",AB167=""),_xlfn.AGGREGATE(9,3,O167,I167),AND(V167="",AB167&lt;&gt;""),_xlfn.AGGREGATE(9,3,AB167,I167),AND(AB167="",V167&lt;&gt;""),_xlfn.AGGREGATE(9,3,V167,O167)),_xlfn.AGGREGATE(9,3,AB167,V167))</f>
        <v>27432</v>
      </c>
    </row>
    <row r="168" spans="1:34" x14ac:dyDescent="0.2">
      <c r="A168" s="5" t="s">
        <v>86</v>
      </c>
      <c r="B168" s="5" t="s">
        <v>94</v>
      </c>
      <c r="C168" s="5" t="s">
        <v>14</v>
      </c>
      <c r="D168" s="21" t="s">
        <v>315</v>
      </c>
      <c r="E168" s="18" t="s">
        <v>315</v>
      </c>
      <c r="F168" s="18" t="s">
        <v>315</v>
      </c>
      <c r="G168" s="18" t="s">
        <v>315</v>
      </c>
      <c r="H168" s="18" t="s">
        <v>315</v>
      </c>
      <c r="I168" s="36" t="s">
        <v>315</v>
      </c>
      <c r="J168" s="21">
        <v>5970</v>
      </c>
      <c r="K168" s="18">
        <v>5985</v>
      </c>
      <c r="L168" s="18">
        <v>5970</v>
      </c>
      <c r="M168" s="18">
        <v>5985</v>
      </c>
      <c r="N168" s="18">
        <v>5970</v>
      </c>
      <c r="O168" s="18">
        <v>5970</v>
      </c>
      <c r="P168" s="47" t="s">
        <v>314</v>
      </c>
      <c r="Q168" s="31" t="s">
        <v>314</v>
      </c>
      <c r="R168" s="31" t="s">
        <v>314</v>
      </c>
      <c r="S168" s="31" t="s">
        <v>314</v>
      </c>
      <c r="T168" s="31" t="s">
        <v>314</v>
      </c>
      <c r="U168" s="31" t="s">
        <v>314</v>
      </c>
      <c r="V168" s="32" t="s">
        <v>314</v>
      </c>
      <c r="W168" s="7" t="s">
        <v>314</v>
      </c>
      <c r="X168" s="6" t="s">
        <v>314</v>
      </c>
      <c r="Y168" s="6" t="s">
        <v>314</v>
      </c>
      <c r="Z168" s="6" t="s">
        <v>314</v>
      </c>
      <c r="AA168" s="6" t="s">
        <v>314</v>
      </c>
      <c r="AB168" s="6" t="s">
        <v>314</v>
      </c>
      <c r="AC168" s="9" cm="1">
        <f t="array" ref="AC168">IFERROR(_xlfn.IFS(AND(Q168="",W168=""),_xlfn.AGGREGATE(9,3,J168,D168),AND(Q168="",W168&lt;&gt;""),_xlfn.AGGREGATE(9,3,W168,D168),AND(W168="",Q168&lt;&gt;""),_xlfn.AGGREGATE(9,3,Q168,J168)),_xlfn.AGGREGATE(9,3,W168,Q168))</f>
        <v>5970</v>
      </c>
      <c r="AD168" s="10" cm="1">
        <f t="array" ref="AD168">IFERROR(_xlfn.IFS(AND(R168="",X168=""),_xlfn.AGGREGATE(9,3,K168,E168),AND(R168="",X168&lt;&gt;""),_xlfn.AGGREGATE(9,3,X168,E168),AND(X168="",R168&lt;&gt;""),_xlfn.AGGREGATE(9,3,R168,K168)),_xlfn.AGGREGATE(9,3,X168,R168))</f>
        <v>5985</v>
      </c>
      <c r="AE168" s="10" cm="1">
        <f t="array" ref="AE168">IFERROR(_xlfn.IFS(AND(S168="",Y168=""),_xlfn.AGGREGATE(9,3,L168,F168),AND(S168="",Y168&lt;&gt;""),_xlfn.AGGREGATE(9,3,Y168,F168),AND(Y168="",S168&lt;&gt;""),_xlfn.AGGREGATE(9,3,S168,L168)),_xlfn.AGGREGATE(9,3,Y168,S168))</f>
        <v>5970</v>
      </c>
      <c r="AF168" s="10" cm="1">
        <f t="array" ref="AF168">IFERROR(_xlfn.IFS(AND(T168="",Z168=""),_xlfn.AGGREGATE(9,3,M168,G168),AND(T168="",Z168&lt;&gt;""),_xlfn.AGGREGATE(9,3,Z168,G168),AND(Z168="",T168&lt;&gt;""),_xlfn.AGGREGATE(9,3,T168,M168)),_xlfn.AGGREGATE(9,3,Z168,T168))</f>
        <v>5985</v>
      </c>
      <c r="AG168" s="10" cm="1">
        <f t="array" ref="AG168">IFERROR(_xlfn.IFS(AND(U168="",AA168=""),_xlfn.AGGREGATE(9,3,N168,H168),AND(U168="",AA168&lt;&gt;""),_xlfn.AGGREGATE(9,3,AA168,H168),AND(AA168="",U168&lt;&gt;""),_xlfn.AGGREGATE(9,3,U168,N168)),_xlfn.AGGREGATE(9,3,AA168,U168))</f>
        <v>5970</v>
      </c>
      <c r="AH168" s="11" cm="1">
        <f t="array" ref="AH168">IFERROR(_xlfn.IFS(AND(V168="",AB168=""),_xlfn.AGGREGATE(9,3,O168,I168),AND(V168="",AB168&lt;&gt;""),_xlfn.AGGREGATE(9,3,AB168,I168),AND(AB168="",V168&lt;&gt;""),_xlfn.AGGREGATE(9,3,V168,O168)),_xlfn.AGGREGATE(9,3,AB168,V168))</f>
        <v>5970</v>
      </c>
    </row>
    <row r="169" spans="1:34" x14ac:dyDescent="0.2">
      <c r="A169" s="5" t="s">
        <v>86</v>
      </c>
      <c r="B169" s="5" t="s">
        <v>94</v>
      </c>
      <c r="C169" s="5" t="s">
        <v>5</v>
      </c>
      <c r="D169" s="21" t="s">
        <v>315</v>
      </c>
      <c r="E169" s="18" t="s">
        <v>315</v>
      </c>
      <c r="F169" s="18" t="s">
        <v>315</v>
      </c>
      <c r="G169" s="18" t="s">
        <v>315</v>
      </c>
      <c r="H169" s="18" t="s">
        <v>315</v>
      </c>
      <c r="I169" s="36" t="s">
        <v>315</v>
      </c>
      <c r="J169" s="21">
        <v>12259</v>
      </c>
      <c r="K169" s="18">
        <v>12293</v>
      </c>
      <c r="L169" s="18">
        <v>12259</v>
      </c>
      <c r="M169" s="18">
        <v>12293</v>
      </c>
      <c r="N169" s="18">
        <v>12259</v>
      </c>
      <c r="O169" s="18">
        <v>12259</v>
      </c>
      <c r="P169" s="47" t="s">
        <v>314</v>
      </c>
      <c r="Q169" s="31" t="s">
        <v>314</v>
      </c>
      <c r="R169" s="31" t="s">
        <v>314</v>
      </c>
      <c r="S169" s="31" t="s">
        <v>314</v>
      </c>
      <c r="T169" s="31" t="s">
        <v>314</v>
      </c>
      <c r="U169" s="31" t="s">
        <v>314</v>
      </c>
      <c r="V169" s="32" t="s">
        <v>314</v>
      </c>
      <c r="W169" s="7" t="s">
        <v>314</v>
      </c>
      <c r="X169" s="6" t="s">
        <v>314</v>
      </c>
      <c r="Y169" s="6" t="s">
        <v>314</v>
      </c>
      <c r="Z169" s="6" t="s">
        <v>314</v>
      </c>
      <c r="AA169" s="6" t="s">
        <v>314</v>
      </c>
      <c r="AB169" s="6" t="s">
        <v>314</v>
      </c>
      <c r="AC169" s="9" cm="1">
        <f t="array" ref="AC169">IFERROR(_xlfn.IFS(AND(Q169="",W169=""),_xlfn.AGGREGATE(9,3,J169,D169),AND(Q169="",W169&lt;&gt;""),_xlfn.AGGREGATE(9,3,W169,D169),AND(W169="",Q169&lt;&gt;""),_xlfn.AGGREGATE(9,3,Q169,J169)),_xlfn.AGGREGATE(9,3,W169,Q169))</f>
        <v>12259</v>
      </c>
      <c r="AD169" s="10" cm="1">
        <f t="array" ref="AD169">IFERROR(_xlfn.IFS(AND(R169="",X169=""),_xlfn.AGGREGATE(9,3,K169,E169),AND(R169="",X169&lt;&gt;""),_xlfn.AGGREGATE(9,3,X169,E169),AND(X169="",R169&lt;&gt;""),_xlfn.AGGREGATE(9,3,R169,K169)),_xlfn.AGGREGATE(9,3,X169,R169))</f>
        <v>12293</v>
      </c>
      <c r="AE169" s="10" cm="1">
        <f t="array" ref="AE169">IFERROR(_xlfn.IFS(AND(S169="",Y169=""),_xlfn.AGGREGATE(9,3,L169,F169),AND(S169="",Y169&lt;&gt;""),_xlfn.AGGREGATE(9,3,Y169,F169),AND(Y169="",S169&lt;&gt;""),_xlfn.AGGREGATE(9,3,S169,L169)),_xlfn.AGGREGATE(9,3,Y169,S169))</f>
        <v>12259</v>
      </c>
      <c r="AF169" s="10" cm="1">
        <f t="array" ref="AF169">IFERROR(_xlfn.IFS(AND(T169="",Z169=""),_xlfn.AGGREGATE(9,3,M169,G169),AND(T169="",Z169&lt;&gt;""),_xlfn.AGGREGATE(9,3,Z169,G169),AND(Z169="",T169&lt;&gt;""),_xlfn.AGGREGATE(9,3,T169,M169)),_xlfn.AGGREGATE(9,3,Z169,T169))</f>
        <v>12293</v>
      </c>
      <c r="AG169" s="10" cm="1">
        <f t="array" ref="AG169">IFERROR(_xlfn.IFS(AND(U169="",AA169=""),_xlfn.AGGREGATE(9,3,N169,H169),AND(U169="",AA169&lt;&gt;""),_xlfn.AGGREGATE(9,3,AA169,H169),AND(AA169="",U169&lt;&gt;""),_xlfn.AGGREGATE(9,3,U169,N169)),_xlfn.AGGREGATE(9,3,AA169,U169))</f>
        <v>12259</v>
      </c>
      <c r="AH169" s="11" cm="1">
        <f t="array" ref="AH169">IFERROR(_xlfn.IFS(AND(V169="",AB169=""),_xlfn.AGGREGATE(9,3,O169,I169),AND(V169="",AB169&lt;&gt;""),_xlfn.AGGREGATE(9,3,AB169,I169),AND(AB169="",V169&lt;&gt;""),_xlfn.AGGREGATE(9,3,V169,O169)),_xlfn.AGGREGATE(9,3,AB169,V169))</f>
        <v>12259</v>
      </c>
    </row>
    <row r="170" spans="1:34" x14ac:dyDescent="0.2">
      <c r="A170" s="5" t="s">
        <v>3</v>
      </c>
      <c r="B170" s="5" t="s">
        <v>108</v>
      </c>
      <c r="C170" s="5" t="s">
        <v>8</v>
      </c>
      <c r="D170" s="21">
        <v>5625</v>
      </c>
      <c r="E170" s="18">
        <v>5625</v>
      </c>
      <c r="F170" s="18">
        <v>5625</v>
      </c>
      <c r="G170" s="18">
        <v>5625</v>
      </c>
      <c r="H170" s="18">
        <v>5625</v>
      </c>
      <c r="I170" s="36">
        <v>5625</v>
      </c>
      <c r="J170" s="21">
        <v>7179</v>
      </c>
      <c r="K170" s="18">
        <v>7179</v>
      </c>
      <c r="L170" s="18">
        <v>7179</v>
      </c>
      <c r="M170" s="18">
        <v>7179</v>
      </c>
      <c r="N170" s="18">
        <v>7179</v>
      </c>
      <c r="O170" s="18">
        <v>7179</v>
      </c>
      <c r="P170" s="47">
        <v>11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2">
        <v>0</v>
      </c>
      <c r="W170" s="21">
        <v>7402</v>
      </c>
      <c r="X170" s="18">
        <v>7402</v>
      </c>
      <c r="Y170" s="18">
        <v>7402</v>
      </c>
      <c r="Z170" s="18">
        <v>7402</v>
      </c>
      <c r="AA170" s="18">
        <v>7402</v>
      </c>
      <c r="AB170" s="18">
        <v>7401</v>
      </c>
      <c r="AC170" s="9" cm="1">
        <f t="array" ref="AC170">IFERROR(_xlfn.IFS(AND(Q170="",W170=""),_xlfn.AGGREGATE(9,3,J170,D170),AND(Q170="",W170&lt;&gt;""),_xlfn.AGGREGATE(9,3,W170,D170),AND(W170="",Q170&lt;&gt;""),_xlfn.AGGREGATE(9,3,Q170,J170)),_xlfn.AGGREGATE(9,3,W170,Q170))</f>
        <v>7402</v>
      </c>
      <c r="AD170" s="10" cm="1">
        <f t="array" ref="AD170">IFERROR(_xlfn.IFS(AND(R170="",X170=""),_xlfn.AGGREGATE(9,3,K170,E170),AND(R170="",X170&lt;&gt;""),_xlfn.AGGREGATE(9,3,X170,E170),AND(X170="",R170&lt;&gt;""),_xlfn.AGGREGATE(9,3,R170,K170)),_xlfn.AGGREGATE(9,3,X170,R170))</f>
        <v>7402</v>
      </c>
      <c r="AE170" s="10" cm="1">
        <f t="array" ref="AE170">IFERROR(_xlfn.IFS(AND(S170="",Y170=""),_xlfn.AGGREGATE(9,3,L170,F170),AND(S170="",Y170&lt;&gt;""),_xlfn.AGGREGATE(9,3,Y170,F170),AND(Y170="",S170&lt;&gt;""),_xlfn.AGGREGATE(9,3,S170,L170)),_xlfn.AGGREGATE(9,3,Y170,S170))</f>
        <v>7402</v>
      </c>
      <c r="AF170" s="10" cm="1">
        <f t="array" ref="AF170">IFERROR(_xlfn.IFS(AND(T170="",Z170=""),_xlfn.AGGREGATE(9,3,M170,G170),AND(T170="",Z170&lt;&gt;""),_xlfn.AGGREGATE(9,3,Z170,G170),AND(Z170="",T170&lt;&gt;""),_xlfn.AGGREGATE(9,3,T170,M170)),_xlfn.AGGREGATE(9,3,Z170,T170))</f>
        <v>7402</v>
      </c>
      <c r="AG170" s="10" cm="1">
        <f t="array" ref="AG170">IFERROR(_xlfn.IFS(AND(U170="",AA170=""),_xlfn.AGGREGATE(9,3,N170,H170),AND(U170="",AA170&lt;&gt;""),_xlfn.AGGREGATE(9,3,AA170,H170),AND(AA170="",U170&lt;&gt;""),_xlfn.AGGREGATE(9,3,U170,N170)),_xlfn.AGGREGATE(9,3,AA170,U170))</f>
        <v>7402</v>
      </c>
      <c r="AH170" s="11" cm="1">
        <f t="array" ref="AH170">IFERROR(_xlfn.IFS(AND(V170="",AB170=""),_xlfn.AGGREGATE(9,3,O170,I170),AND(V170="",AB170&lt;&gt;""),_xlfn.AGGREGATE(9,3,AB170,I170),AND(AB170="",V170&lt;&gt;""),_xlfn.AGGREGATE(9,3,V170,O170)),_xlfn.AGGREGATE(9,3,AB170,V170))</f>
        <v>7401</v>
      </c>
    </row>
    <row r="171" spans="1:34" x14ac:dyDescent="0.2">
      <c r="A171" s="5" t="s">
        <v>3</v>
      </c>
      <c r="B171" s="5" t="s">
        <v>108</v>
      </c>
      <c r="C171" s="5" t="s">
        <v>10</v>
      </c>
      <c r="D171" s="21">
        <v>1359</v>
      </c>
      <c r="E171" s="18">
        <v>1359</v>
      </c>
      <c r="F171" s="18">
        <v>1359</v>
      </c>
      <c r="G171" s="18">
        <v>1359</v>
      </c>
      <c r="H171" s="18">
        <v>1359</v>
      </c>
      <c r="I171" s="36">
        <v>1359</v>
      </c>
      <c r="J171" s="21">
        <v>862</v>
      </c>
      <c r="K171" s="18">
        <v>862</v>
      </c>
      <c r="L171" s="18">
        <v>862</v>
      </c>
      <c r="M171" s="18">
        <v>862</v>
      </c>
      <c r="N171" s="18">
        <v>862</v>
      </c>
      <c r="O171" s="18">
        <v>862</v>
      </c>
      <c r="P171" s="47">
        <v>11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2">
        <v>0</v>
      </c>
      <c r="W171" s="21">
        <v>1182</v>
      </c>
      <c r="X171" s="18">
        <v>1182</v>
      </c>
      <c r="Y171" s="18">
        <v>1182</v>
      </c>
      <c r="Z171" s="18">
        <v>1182</v>
      </c>
      <c r="AA171" s="18">
        <v>1182</v>
      </c>
      <c r="AB171" s="18">
        <v>1182</v>
      </c>
      <c r="AC171" s="9" cm="1">
        <f t="array" ref="AC171">IFERROR(_xlfn.IFS(AND(Q171="",W171=""),_xlfn.AGGREGATE(9,3,J171,D171),AND(Q171="",W171&lt;&gt;""),_xlfn.AGGREGATE(9,3,W171,D171),AND(W171="",Q171&lt;&gt;""),_xlfn.AGGREGATE(9,3,Q171,J171)),_xlfn.AGGREGATE(9,3,W171,Q171))</f>
        <v>1182</v>
      </c>
      <c r="AD171" s="10" cm="1">
        <f t="array" ref="AD171">IFERROR(_xlfn.IFS(AND(R171="",X171=""),_xlfn.AGGREGATE(9,3,K171,E171),AND(R171="",X171&lt;&gt;""),_xlfn.AGGREGATE(9,3,X171,E171),AND(X171="",R171&lt;&gt;""),_xlfn.AGGREGATE(9,3,R171,K171)),_xlfn.AGGREGATE(9,3,X171,R171))</f>
        <v>1182</v>
      </c>
      <c r="AE171" s="10" cm="1">
        <f t="array" ref="AE171">IFERROR(_xlfn.IFS(AND(S171="",Y171=""),_xlfn.AGGREGATE(9,3,L171,F171),AND(S171="",Y171&lt;&gt;""),_xlfn.AGGREGATE(9,3,Y171,F171),AND(Y171="",S171&lt;&gt;""),_xlfn.AGGREGATE(9,3,S171,L171)),_xlfn.AGGREGATE(9,3,Y171,S171))</f>
        <v>1182</v>
      </c>
      <c r="AF171" s="10" cm="1">
        <f t="array" ref="AF171">IFERROR(_xlfn.IFS(AND(T171="",Z171=""),_xlfn.AGGREGATE(9,3,M171,G171),AND(T171="",Z171&lt;&gt;""),_xlfn.AGGREGATE(9,3,Z171,G171),AND(Z171="",T171&lt;&gt;""),_xlfn.AGGREGATE(9,3,T171,M171)),_xlfn.AGGREGATE(9,3,Z171,T171))</f>
        <v>1182</v>
      </c>
      <c r="AG171" s="10" cm="1">
        <f t="array" ref="AG171">IFERROR(_xlfn.IFS(AND(U171="",AA171=""),_xlfn.AGGREGATE(9,3,N171,H171),AND(U171="",AA171&lt;&gt;""),_xlfn.AGGREGATE(9,3,AA171,H171),AND(AA171="",U171&lt;&gt;""),_xlfn.AGGREGATE(9,3,U171,N171)),_xlfn.AGGREGATE(9,3,AA171,U171))</f>
        <v>1182</v>
      </c>
      <c r="AH171" s="11" cm="1">
        <f t="array" ref="AH171">IFERROR(_xlfn.IFS(AND(V171="",AB171=""),_xlfn.AGGREGATE(9,3,O171,I171),AND(V171="",AB171&lt;&gt;""),_xlfn.AGGREGATE(9,3,AB171,I171),AND(AB171="",V171&lt;&gt;""),_xlfn.AGGREGATE(9,3,V171,O171)),_xlfn.AGGREGATE(9,3,AB171,V171))</f>
        <v>1182</v>
      </c>
    </row>
    <row r="172" spans="1:34" x14ac:dyDescent="0.2">
      <c r="A172" s="5" t="s">
        <v>125</v>
      </c>
      <c r="B172" s="5" t="s">
        <v>136</v>
      </c>
      <c r="C172" s="5" t="s">
        <v>14</v>
      </c>
      <c r="D172" s="21">
        <v>309</v>
      </c>
      <c r="E172" s="18">
        <v>309</v>
      </c>
      <c r="F172" s="18">
        <v>309</v>
      </c>
      <c r="G172" s="18">
        <v>312</v>
      </c>
      <c r="H172" s="18">
        <v>309</v>
      </c>
      <c r="I172" s="36">
        <v>309</v>
      </c>
      <c r="J172" s="21">
        <v>922</v>
      </c>
      <c r="K172" s="18">
        <v>922</v>
      </c>
      <c r="L172" s="18">
        <v>922</v>
      </c>
      <c r="M172" s="18">
        <v>922</v>
      </c>
      <c r="N172" s="18">
        <v>922</v>
      </c>
      <c r="O172" s="18">
        <v>922</v>
      </c>
      <c r="P172" s="47">
        <v>14</v>
      </c>
      <c r="Q172" s="31">
        <v>309</v>
      </c>
      <c r="R172" s="31">
        <v>309</v>
      </c>
      <c r="S172" s="31">
        <v>309</v>
      </c>
      <c r="T172" s="31">
        <v>312</v>
      </c>
      <c r="U172" s="31">
        <v>309</v>
      </c>
      <c r="V172" s="32">
        <v>309</v>
      </c>
      <c r="W172" s="21">
        <v>1283</v>
      </c>
      <c r="X172" s="18">
        <v>1283</v>
      </c>
      <c r="Y172" s="18">
        <v>1283</v>
      </c>
      <c r="Z172" s="18">
        <v>1283</v>
      </c>
      <c r="AA172" s="18">
        <v>1283</v>
      </c>
      <c r="AB172" s="18">
        <v>1283</v>
      </c>
      <c r="AC172" s="9" cm="1">
        <f t="array" ref="AC172">IFERROR(_xlfn.IFS(AND(Q172="",W172=""),_xlfn.AGGREGATE(9,3,J172,D172),AND(Q172="",W172&lt;&gt;""),_xlfn.AGGREGATE(9,3,W172,D172),AND(W172="",Q172&lt;&gt;""),_xlfn.AGGREGATE(9,3,Q172,J172)),_xlfn.AGGREGATE(9,3,W172,Q172))</f>
        <v>1592</v>
      </c>
      <c r="AD172" s="10" cm="1">
        <f t="array" ref="AD172">IFERROR(_xlfn.IFS(AND(R172="",X172=""),_xlfn.AGGREGATE(9,3,K172,E172),AND(R172="",X172&lt;&gt;""),_xlfn.AGGREGATE(9,3,X172,E172),AND(X172="",R172&lt;&gt;""),_xlfn.AGGREGATE(9,3,R172,K172)),_xlfn.AGGREGATE(9,3,X172,R172))</f>
        <v>1592</v>
      </c>
      <c r="AE172" s="10" cm="1">
        <f t="array" ref="AE172">IFERROR(_xlfn.IFS(AND(S172="",Y172=""),_xlfn.AGGREGATE(9,3,L172,F172),AND(S172="",Y172&lt;&gt;""),_xlfn.AGGREGATE(9,3,Y172,F172),AND(Y172="",S172&lt;&gt;""),_xlfn.AGGREGATE(9,3,S172,L172)),_xlfn.AGGREGATE(9,3,Y172,S172))</f>
        <v>1592</v>
      </c>
      <c r="AF172" s="10" cm="1">
        <f t="array" ref="AF172">IFERROR(_xlfn.IFS(AND(T172="",Z172=""),_xlfn.AGGREGATE(9,3,M172,G172),AND(T172="",Z172&lt;&gt;""),_xlfn.AGGREGATE(9,3,Z172,G172),AND(Z172="",T172&lt;&gt;""),_xlfn.AGGREGATE(9,3,T172,M172)),_xlfn.AGGREGATE(9,3,Z172,T172))</f>
        <v>1595</v>
      </c>
      <c r="AG172" s="10" cm="1">
        <f t="array" ref="AG172">IFERROR(_xlfn.IFS(AND(U172="",AA172=""),_xlfn.AGGREGATE(9,3,N172,H172),AND(U172="",AA172&lt;&gt;""),_xlfn.AGGREGATE(9,3,AA172,H172),AND(AA172="",U172&lt;&gt;""),_xlfn.AGGREGATE(9,3,U172,N172)),_xlfn.AGGREGATE(9,3,AA172,U172))</f>
        <v>1592</v>
      </c>
      <c r="AH172" s="11" cm="1">
        <f t="array" ref="AH172">IFERROR(_xlfn.IFS(AND(V172="",AB172=""),_xlfn.AGGREGATE(9,3,O172,I172),AND(V172="",AB172&lt;&gt;""),_xlfn.AGGREGATE(9,3,AB172,I172),AND(AB172="",V172&lt;&gt;""),_xlfn.AGGREGATE(9,3,V172,O172)),_xlfn.AGGREGATE(9,3,AB172,V172))</f>
        <v>1592</v>
      </c>
    </row>
    <row r="173" spans="1:34" x14ac:dyDescent="0.2">
      <c r="A173" s="5" t="s">
        <v>125</v>
      </c>
      <c r="B173" s="5" t="s">
        <v>136</v>
      </c>
      <c r="C173" s="5" t="s">
        <v>137</v>
      </c>
      <c r="D173" s="21">
        <v>0</v>
      </c>
      <c r="E173" s="18">
        <v>0</v>
      </c>
      <c r="F173" s="18">
        <v>0</v>
      </c>
      <c r="G173" s="18">
        <v>0</v>
      </c>
      <c r="H173" s="18">
        <v>0</v>
      </c>
      <c r="I173" s="36">
        <v>0</v>
      </c>
      <c r="J173" s="21">
        <v>2194</v>
      </c>
      <c r="K173" s="18">
        <v>2194</v>
      </c>
      <c r="L173" s="18">
        <v>2194</v>
      </c>
      <c r="M173" s="18">
        <v>2194</v>
      </c>
      <c r="N173" s="18">
        <v>2194</v>
      </c>
      <c r="O173" s="18">
        <v>2194</v>
      </c>
      <c r="P173" s="47">
        <v>14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2">
        <v>0</v>
      </c>
      <c r="W173" s="21">
        <v>19087</v>
      </c>
      <c r="X173" s="18">
        <v>19087</v>
      </c>
      <c r="Y173" s="18">
        <v>19087</v>
      </c>
      <c r="Z173" s="18">
        <v>19087</v>
      </c>
      <c r="AA173" s="18">
        <v>19087</v>
      </c>
      <c r="AB173" s="18">
        <v>19087</v>
      </c>
      <c r="AC173" s="9" cm="1">
        <f t="array" ref="AC173">IFERROR(_xlfn.IFS(AND(Q173="",W173=""),_xlfn.AGGREGATE(9,3,J173,D173),AND(Q173="",W173&lt;&gt;""),_xlfn.AGGREGATE(9,3,W173,D173),AND(W173="",Q173&lt;&gt;""),_xlfn.AGGREGATE(9,3,Q173,J173)),_xlfn.AGGREGATE(9,3,W173,Q173))</f>
        <v>19087</v>
      </c>
      <c r="AD173" s="10" cm="1">
        <f t="array" ref="AD173">IFERROR(_xlfn.IFS(AND(R173="",X173=""),_xlfn.AGGREGATE(9,3,K173,E173),AND(R173="",X173&lt;&gt;""),_xlfn.AGGREGATE(9,3,X173,E173),AND(X173="",R173&lt;&gt;""),_xlfn.AGGREGATE(9,3,R173,K173)),_xlfn.AGGREGATE(9,3,X173,R173))</f>
        <v>19087</v>
      </c>
      <c r="AE173" s="10" cm="1">
        <f t="array" ref="AE173">IFERROR(_xlfn.IFS(AND(S173="",Y173=""),_xlfn.AGGREGATE(9,3,L173,F173),AND(S173="",Y173&lt;&gt;""),_xlfn.AGGREGATE(9,3,Y173,F173),AND(Y173="",S173&lt;&gt;""),_xlfn.AGGREGATE(9,3,S173,L173)),_xlfn.AGGREGATE(9,3,Y173,S173))</f>
        <v>19087</v>
      </c>
      <c r="AF173" s="10" cm="1">
        <f t="array" ref="AF173">IFERROR(_xlfn.IFS(AND(T173="",Z173=""),_xlfn.AGGREGATE(9,3,M173,G173),AND(T173="",Z173&lt;&gt;""),_xlfn.AGGREGATE(9,3,Z173,G173),AND(Z173="",T173&lt;&gt;""),_xlfn.AGGREGATE(9,3,T173,M173)),_xlfn.AGGREGATE(9,3,Z173,T173))</f>
        <v>19087</v>
      </c>
      <c r="AG173" s="10" cm="1">
        <f t="array" ref="AG173">IFERROR(_xlfn.IFS(AND(U173="",AA173=""),_xlfn.AGGREGATE(9,3,N173,H173),AND(U173="",AA173&lt;&gt;""),_xlfn.AGGREGATE(9,3,AA173,H173),AND(AA173="",U173&lt;&gt;""),_xlfn.AGGREGATE(9,3,U173,N173)),_xlfn.AGGREGATE(9,3,AA173,U173))</f>
        <v>19087</v>
      </c>
      <c r="AH173" s="11" cm="1">
        <f t="array" ref="AH173">IFERROR(_xlfn.IFS(AND(V173="",AB173=""),_xlfn.AGGREGATE(9,3,O173,I173),AND(V173="",AB173&lt;&gt;""),_xlfn.AGGREGATE(9,3,AB173,I173),AND(AB173="",V173&lt;&gt;""),_xlfn.AGGREGATE(9,3,V173,O173)),_xlfn.AGGREGATE(9,3,AB173,V173))</f>
        <v>19087</v>
      </c>
    </row>
    <row r="174" spans="1:34" x14ac:dyDescent="0.2">
      <c r="A174" s="5" t="s">
        <v>125</v>
      </c>
      <c r="B174" s="5" t="s">
        <v>136</v>
      </c>
      <c r="C174" s="5" t="s">
        <v>29</v>
      </c>
      <c r="D174" s="21">
        <v>7810</v>
      </c>
      <c r="E174" s="18">
        <v>7810</v>
      </c>
      <c r="F174" s="18">
        <v>7810</v>
      </c>
      <c r="G174" s="18">
        <v>7815</v>
      </c>
      <c r="H174" s="18">
        <v>7810</v>
      </c>
      <c r="I174" s="36">
        <v>7810</v>
      </c>
      <c r="J174" s="21">
        <v>10880</v>
      </c>
      <c r="K174" s="18">
        <v>10880</v>
      </c>
      <c r="L174" s="18">
        <v>10880</v>
      </c>
      <c r="M174" s="18">
        <v>10880</v>
      </c>
      <c r="N174" s="18">
        <v>10880</v>
      </c>
      <c r="O174" s="18">
        <v>10880</v>
      </c>
      <c r="P174" s="47">
        <v>14</v>
      </c>
      <c r="Q174" s="31">
        <v>7810</v>
      </c>
      <c r="R174" s="31">
        <v>7810</v>
      </c>
      <c r="S174" s="31">
        <v>7810</v>
      </c>
      <c r="T174" s="31">
        <v>7815</v>
      </c>
      <c r="U174" s="31">
        <v>7810</v>
      </c>
      <c r="V174" s="32">
        <v>7810</v>
      </c>
      <c r="W174" s="21">
        <v>31117</v>
      </c>
      <c r="X174" s="18">
        <v>31117</v>
      </c>
      <c r="Y174" s="18">
        <v>31117</v>
      </c>
      <c r="Z174" s="18">
        <v>31117</v>
      </c>
      <c r="AA174" s="18">
        <v>31117</v>
      </c>
      <c r="AB174" s="18">
        <v>31117</v>
      </c>
      <c r="AC174" s="9" cm="1">
        <f t="array" ref="AC174">IFERROR(_xlfn.IFS(AND(Q174="",W174=""),_xlfn.AGGREGATE(9,3,J174,D174),AND(Q174="",W174&lt;&gt;""),_xlfn.AGGREGATE(9,3,W174,D174),AND(W174="",Q174&lt;&gt;""),_xlfn.AGGREGATE(9,3,Q174,J174)),_xlfn.AGGREGATE(9,3,W174,Q174))</f>
        <v>38927</v>
      </c>
      <c r="AD174" s="10" cm="1">
        <f t="array" ref="AD174">IFERROR(_xlfn.IFS(AND(R174="",X174=""),_xlfn.AGGREGATE(9,3,K174,E174),AND(R174="",X174&lt;&gt;""),_xlfn.AGGREGATE(9,3,X174,E174),AND(X174="",R174&lt;&gt;""),_xlfn.AGGREGATE(9,3,R174,K174)),_xlfn.AGGREGATE(9,3,X174,R174))</f>
        <v>38927</v>
      </c>
      <c r="AE174" s="10" cm="1">
        <f t="array" ref="AE174">IFERROR(_xlfn.IFS(AND(S174="",Y174=""),_xlfn.AGGREGATE(9,3,L174,F174),AND(S174="",Y174&lt;&gt;""),_xlfn.AGGREGATE(9,3,Y174,F174),AND(Y174="",S174&lt;&gt;""),_xlfn.AGGREGATE(9,3,S174,L174)),_xlfn.AGGREGATE(9,3,Y174,S174))</f>
        <v>38927</v>
      </c>
      <c r="AF174" s="10" cm="1">
        <f t="array" ref="AF174">IFERROR(_xlfn.IFS(AND(T174="",Z174=""),_xlfn.AGGREGATE(9,3,M174,G174),AND(T174="",Z174&lt;&gt;""),_xlfn.AGGREGATE(9,3,Z174,G174),AND(Z174="",T174&lt;&gt;""),_xlfn.AGGREGATE(9,3,T174,M174)),_xlfn.AGGREGATE(9,3,Z174,T174))</f>
        <v>38932</v>
      </c>
      <c r="AG174" s="10" cm="1">
        <f t="array" ref="AG174">IFERROR(_xlfn.IFS(AND(U174="",AA174=""),_xlfn.AGGREGATE(9,3,N174,H174),AND(U174="",AA174&lt;&gt;""),_xlfn.AGGREGATE(9,3,AA174,H174),AND(AA174="",U174&lt;&gt;""),_xlfn.AGGREGATE(9,3,U174,N174)),_xlfn.AGGREGATE(9,3,AA174,U174))</f>
        <v>38927</v>
      </c>
      <c r="AH174" s="11" cm="1">
        <f t="array" ref="AH174">IFERROR(_xlfn.IFS(AND(V174="",AB174=""),_xlfn.AGGREGATE(9,3,O174,I174),AND(V174="",AB174&lt;&gt;""),_xlfn.AGGREGATE(9,3,AB174,I174),AND(AB174="",V174&lt;&gt;""),_xlfn.AGGREGATE(9,3,V174,O174)),_xlfn.AGGREGATE(9,3,AB174,V174))</f>
        <v>38927</v>
      </c>
    </row>
    <row r="175" spans="1:34" x14ac:dyDescent="0.2">
      <c r="A175" s="5" t="s">
        <v>221</v>
      </c>
      <c r="B175" s="5" t="s">
        <v>198</v>
      </c>
      <c r="C175" s="5" t="s">
        <v>200</v>
      </c>
      <c r="D175" s="21" t="s">
        <v>315</v>
      </c>
      <c r="E175" s="18" t="s">
        <v>315</v>
      </c>
      <c r="F175" s="18" t="s">
        <v>315</v>
      </c>
      <c r="G175" s="18" t="s">
        <v>315</v>
      </c>
      <c r="H175" s="18" t="s">
        <v>315</v>
      </c>
      <c r="I175" s="36" t="s">
        <v>315</v>
      </c>
      <c r="J175" s="21">
        <v>16165</v>
      </c>
      <c r="K175" s="18">
        <v>16480</v>
      </c>
      <c r="L175" s="18">
        <v>16898</v>
      </c>
      <c r="M175" s="18">
        <v>16644</v>
      </c>
      <c r="N175" s="18">
        <v>16561</v>
      </c>
      <c r="O175" s="18">
        <v>16561</v>
      </c>
      <c r="P175" s="47">
        <v>13</v>
      </c>
      <c r="Q175" s="31" t="s">
        <v>314</v>
      </c>
      <c r="R175" s="31" t="s">
        <v>314</v>
      </c>
      <c r="S175" s="31" t="s">
        <v>314</v>
      </c>
      <c r="T175" s="31" t="s">
        <v>314</v>
      </c>
      <c r="U175" s="31" t="s">
        <v>314</v>
      </c>
      <c r="V175" s="32" t="s">
        <v>314</v>
      </c>
      <c r="W175" s="21">
        <v>7635</v>
      </c>
      <c r="X175" s="18">
        <v>7940</v>
      </c>
      <c r="Y175" s="18">
        <v>8156</v>
      </c>
      <c r="Z175" s="18">
        <v>7935</v>
      </c>
      <c r="AA175" s="18">
        <v>7935</v>
      </c>
      <c r="AB175" s="18">
        <v>7786</v>
      </c>
      <c r="AC175" s="9" cm="1">
        <f t="array" ref="AC175">IFERROR(_xlfn.IFS(AND(Q175="",W175=""),_xlfn.AGGREGATE(9,3,J175,D175),AND(Q175="",W175&lt;&gt;""),_xlfn.AGGREGATE(9,3,W175,D175),AND(W175="",Q175&lt;&gt;""),_xlfn.AGGREGATE(9,3,Q175,J175)),_xlfn.AGGREGATE(9,3,W175,Q175))</f>
        <v>7635</v>
      </c>
      <c r="AD175" s="10" cm="1">
        <f t="array" ref="AD175">IFERROR(_xlfn.IFS(AND(R175="",X175=""),_xlfn.AGGREGATE(9,3,K175,E175),AND(R175="",X175&lt;&gt;""),_xlfn.AGGREGATE(9,3,X175,E175),AND(X175="",R175&lt;&gt;""),_xlfn.AGGREGATE(9,3,R175,K175)),_xlfn.AGGREGATE(9,3,X175,R175))</f>
        <v>7940</v>
      </c>
      <c r="AE175" s="10" cm="1">
        <f t="array" ref="AE175">IFERROR(_xlfn.IFS(AND(S175="",Y175=""),_xlfn.AGGREGATE(9,3,L175,F175),AND(S175="",Y175&lt;&gt;""),_xlfn.AGGREGATE(9,3,Y175,F175),AND(Y175="",S175&lt;&gt;""),_xlfn.AGGREGATE(9,3,S175,L175)),_xlfn.AGGREGATE(9,3,Y175,S175))</f>
        <v>8156</v>
      </c>
      <c r="AF175" s="10" cm="1">
        <f t="array" ref="AF175">IFERROR(_xlfn.IFS(AND(T175="",Z175=""),_xlfn.AGGREGATE(9,3,M175,G175),AND(T175="",Z175&lt;&gt;""),_xlfn.AGGREGATE(9,3,Z175,G175),AND(Z175="",T175&lt;&gt;""),_xlfn.AGGREGATE(9,3,T175,M175)),_xlfn.AGGREGATE(9,3,Z175,T175))</f>
        <v>7935</v>
      </c>
      <c r="AG175" s="10" cm="1">
        <f t="array" ref="AG175">IFERROR(_xlfn.IFS(AND(U175="",AA175=""),_xlfn.AGGREGATE(9,3,N175,H175),AND(U175="",AA175&lt;&gt;""),_xlfn.AGGREGATE(9,3,AA175,H175),AND(AA175="",U175&lt;&gt;""),_xlfn.AGGREGATE(9,3,U175,N175)),_xlfn.AGGREGATE(9,3,AA175,U175))</f>
        <v>7935</v>
      </c>
      <c r="AH175" s="11" cm="1">
        <f t="array" ref="AH175">IFERROR(_xlfn.IFS(AND(V175="",AB175=""),_xlfn.AGGREGATE(9,3,O175,I175),AND(V175="",AB175&lt;&gt;""),_xlfn.AGGREGATE(9,3,AB175,I175),AND(AB175="",V175&lt;&gt;""),_xlfn.AGGREGATE(9,3,V175,O175)),_xlfn.AGGREGATE(9,3,AB175,V175))</f>
        <v>7786</v>
      </c>
    </row>
    <row r="176" spans="1:34" x14ac:dyDescent="0.2">
      <c r="A176" s="5" t="s">
        <v>221</v>
      </c>
      <c r="B176" s="5" t="s">
        <v>198</v>
      </c>
      <c r="C176" s="5" t="s">
        <v>198</v>
      </c>
      <c r="D176" s="21">
        <v>221</v>
      </c>
      <c r="E176" s="18">
        <v>221</v>
      </c>
      <c r="F176" s="18">
        <v>221</v>
      </c>
      <c r="G176" s="18">
        <v>221</v>
      </c>
      <c r="H176" s="18">
        <v>221</v>
      </c>
      <c r="I176" s="36">
        <v>221</v>
      </c>
      <c r="J176" s="21">
        <v>32338</v>
      </c>
      <c r="K176" s="18">
        <v>29955</v>
      </c>
      <c r="L176" s="18">
        <v>31757</v>
      </c>
      <c r="M176" s="18">
        <v>31981</v>
      </c>
      <c r="N176" s="18">
        <v>31932</v>
      </c>
      <c r="O176" s="18">
        <v>31932</v>
      </c>
      <c r="P176" s="47">
        <v>13</v>
      </c>
      <c r="Q176" s="31" t="s">
        <v>314</v>
      </c>
      <c r="R176" s="31" t="s">
        <v>314</v>
      </c>
      <c r="S176" s="31" t="s">
        <v>314</v>
      </c>
      <c r="T176" s="31" t="s">
        <v>314</v>
      </c>
      <c r="U176" s="31" t="s">
        <v>314</v>
      </c>
      <c r="V176" s="32" t="s">
        <v>314</v>
      </c>
      <c r="W176" s="21">
        <v>32588</v>
      </c>
      <c r="X176" s="18">
        <v>34388</v>
      </c>
      <c r="Y176" s="18">
        <v>35819</v>
      </c>
      <c r="Z176" s="18">
        <v>34843</v>
      </c>
      <c r="AA176" s="18">
        <v>34924</v>
      </c>
      <c r="AB176" s="18">
        <v>34533</v>
      </c>
      <c r="AC176" s="9" cm="1">
        <f t="array" ref="AC176">IFERROR(_xlfn.IFS(AND(Q176="",W176=""),_xlfn.AGGREGATE(9,3,J176,D176),AND(Q176="",W176&lt;&gt;""),_xlfn.AGGREGATE(9,3,W176,D176),AND(W176="",Q176&lt;&gt;""),_xlfn.AGGREGATE(9,3,Q176,J176)),_xlfn.AGGREGATE(9,3,W176,Q176))</f>
        <v>32809</v>
      </c>
      <c r="AD176" s="10" cm="1">
        <f t="array" ref="AD176">IFERROR(_xlfn.IFS(AND(R176="",X176=""),_xlfn.AGGREGATE(9,3,K176,E176),AND(R176="",X176&lt;&gt;""),_xlfn.AGGREGATE(9,3,X176,E176),AND(X176="",R176&lt;&gt;""),_xlfn.AGGREGATE(9,3,R176,K176)),_xlfn.AGGREGATE(9,3,X176,R176))</f>
        <v>34609</v>
      </c>
      <c r="AE176" s="10" cm="1">
        <f t="array" ref="AE176">IFERROR(_xlfn.IFS(AND(S176="",Y176=""),_xlfn.AGGREGATE(9,3,L176,F176),AND(S176="",Y176&lt;&gt;""),_xlfn.AGGREGATE(9,3,Y176,F176),AND(Y176="",S176&lt;&gt;""),_xlfn.AGGREGATE(9,3,S176,L176)),_xlfn.AGGREGATE(9,3,Y176,S176))</f>
        <v>36040</v>
      </c>
      <c r="AF176" s="10" cm="1">
        <f t="array" ref="AF176">IFERROR(_xlfn.IFS(AND(T176="",Z176=""),_xlfn.AGGREGATE(9,3,M176,G176),AND(T176="",Z176&lt;&gt;""),_xlfn.AGGREGATE(9,3,Z176,G176),AND(Z176="",T176&lt;&gt;""),_xlfn.AGGREGATE(9,3,T176,M176)),_xlfn.AGGREGATE(9,3,Z176,T176))</f>
        <v>35064</v>
      </c>
      <c r="AG176" s="10" cm="1">
        <f t="array" ref="AG176">IFERROR(_xlfn.IFS(AND(U176="",AA176=""),_xlfn.AGGREGATE(9,3,N176,H176),AND(U176="",AA176&lt;&gt;""),_xlfn.AGGREGATE(9,3,AA176,H176),AND(AA176="",U176&lt;&gt;""),_xlfn.AGGREGATE(9,3,U176,N176)),_xlfn.AGGREGATE(9,3,AA176,U176))</f>
        <v>35145</v>
      </c>
      <c r="AH176" s="11" cm="1">
        <f t="array" ref="AH176">IFERROR(_xlfn.IFS(AND(V176="",AB176=""),_xlfn.AGGREGATE(9,3,O176,I176),AND(V176="",AB176&lt;&gt;""),_xlfn.AGGREGATE(9,3,AB176,I176),AND(AB176="",V176&lt;&gt;""),_xlfn.AGGREGATE(9,3,V176,O176)),_xlfn.AGGREGATE(9,3,AB176,V176))</f>
        <v>34754</v>
      </c>
    </row>
    <row r="177" spans="1:34" x14ac:dyDescent="0.2">
      <c r="A177" s="5" t="s">
        <v>264</v>
      </c>
      <c r="B177" s="5" t="s">
        <v>276</v>
      </c>
      <c r="C177" s="5" t="s">
        <v>5</v>
      </c>
      <c r="D177" s="21" t="s">
        <v>315</v>
      </c>
      <c r="E177" s="18" t="s">
        <v>315</v>
      </c>
      <c r="F177" s="18" t="s">
        <v>315</v>
      </c>
      <c r="G177" s="18" t="s">
        <v>315</v>
      </c>
      <c r="H177" s="18" t="s">
        <v>315</v>
      </c>
      <c r="I177" s="36" t="s">
        <v>315</v>
      </c>
      <c r="J177" s="21">
        <v>484</v>
      </c>
      <c r="K177" s="18">
        <v>387</v>
      </c>
      <c r="L177" s="18">
        <v>295</v>
      </c>
      <c r="M177" s="18">
        <v>226</v>
      </c>
      <c r="N177" s="18">
        <v>179</v>
      </c>
      <c r="O177" s="18">
        <v>179</v>
      </c>
      <c r="P177" s="47">
        <v>2</v>
      </c>
      <c r="Q177" s="31" t="s">
        <v>314</v>
      </c>
      <c r="R177" s="31" t="s">
        <v>314</v>
      </c>
      <c r="S177" s="31" t="s">
        <v>314</v>
      </c>
      <c r="T177" s="31" t="s">
        <v>314</v>
      </c>
      <c r="U177" s="31" t="s">
        <v>314</v>
      </c>
      <c r="V177" s="32" t="s">
        <v>314</v>
      </c>
      <c r="W177" s="21">
        <v>408</v>
      </c>
      <c r="X177" s="18">
        <v>359</v>
      </c>
      <c r="Y177" s="18">
        <v>292</v>
      </c>
      <c r="Z177" s="18">
        <v>235</v>
      </c>
      <c r="AA177" s="18">
        <v>191</v>
      </c>
      <c r="AB177" s="18">
        <v>159</v>
      </c>
      <c r="AC177" s="9" cm="1">
        <f t="array" ref="AC177">IFERROR(_xlfn.IFS(AND(Q177="",W177=""),_xlfn.AGGREGATE(9,3,J177,D177),AND(Q177="",W177&lt;&gt;""),_xlfn.AGGREGATE(9,3,W177,D177),AND(W177="",Q177&lt;&gt;""),_xlfn.AGGREGATE(9,3,Q177,J177)),_xlfn.AGGREGATE(9,3,W177,Q177))</f>
        <v>408</v>
      </c>
      <c r="AD177" s="10" cm="1">
        <f t="array" ref="AD177">IFERROR(_xlfn.IFS(AND(R177="",X177=""),_xlfn.AGGREGATE(9,3,K177,E177),AND(R177="",X177&lt;&gt;""),_xlfn.AGGREGATE(9,3,X177,E177),AND(X177="",R177&lt;&gt;""),_xlfn.AGGREGATE(9,3,R177,K177)),_xlfn.AGGREGATE(9,3,X177,R177))</f>
        <v>359</v>
      </c>
      <c r="AE177" s="10" cm="1">
        <f t="array" ref="AE177">IFERROR(_xlfn.IFS(AND(S177="",Y177=""),_xlfn.AGGREGATE(9,3,L177,F177),AND(S177="",Y177&lt;&gt;""),_xlfn.AGGREGATE(9,3,Y177,F177),AND(Y177="",S177&lt;&gt;""),_xlfn.AGGREGATE(9,3,S177,L177)),_xlfn.AGGREGATE(9,3,Y177,S177))</f>
        <v>292</v>
      </c>
      <c r="AF177" s="10" cm="1">
        <f t="array" ref="AF177">IFERROR(_xlfn.IFS(AND(T177="",Z177=""),_xlfn.AGGREGATE(9,3,M177,G177),AND(T177="",Z177&lt;&gt;""),_xlfn.AGGREGATE(9,3,Z177,G177),AND(Z177="",T177&lt;&gt;""),_xlfn.AGGREGATE(9,3,T177,M177)),_xlfn.AGGREGATE(9,3,Z177,T177))</f>
        <v>235</v>
      </c>
      <c r="AG177" s="10" cm="1">
        <f t="array" ref="AG177">IFERROR(_xlfn.IFS(AND(U177="",AA177=""),_xlfn.AGGREGATE(9,3,N177,H177),AND(U177="",AA177&lt;&gt;""),_xlfn.AGGREGATE(9,3,AA177,H177),AND(AA177="",U177&lt;&gt;""),_xlfn.AGGREGATE(9,3,U177,N177)),_xlfn.AGGREGATE(9,3,AA177,U177))</f>
        <v>191</v>
      </c>
      <c r="AH177" s="11" cm="1">
        <f t="array" ref="AH177">IFERROR(_xlfn.IFS(AND(V177="",AB177=""),_xlfn.AGGREGATE(9,3,O177,I177),AND(V177="",AB177&lt;&gt;""),_xlfn.AGGREGATE(9,3,AB177,I177),AND(AB177="",V177&lt;&gt;""),_xlfn.AGGREGATE(9,3,V177,O177)),_xlfn.AGGREGATE(9,3,AB177,V177))</f>
        <v>159</v>
      </c>
    </row>
    <row r="178" spans="1:34" x14ac:dyDescent="0.2">
      <c r="A178" s="5" t="s">
        <v>264</v>
      </c>
      <c r="B178" s="5" t="s">
        <v>276</v>
      </c>
      <c r="C178" s="5" t="s">
        <v>29</v>
      </c>
      <c r="D178" s="21" t="s">
        <v>315</v>
      </c>
      <c r="E178" s="18" t="s">
        <v>315</v>
      </c>
      <c r="F178" s="18" t="s">
        <v>315</v>
      </c>
      <c r="G178" s="18" t="s">
        <v>315</v>
      </c>
      <c r="H178" s="18" t="s">
        <v>315</v>
      </c>
      <c r="I178" s="36" t="s">
        <v>315</v>
      </c>
      <c r="J178" s="21">
        <v>115565</v>
      </c>
      <c r="K178" s="18">
        <v>71397</v>
      </c>
      <c r="L178" s="18">
        <v>49545</v>
      </c>
      <c r="M178" s="18">
        <v>38635</v>
      </c>
      <c r="N178" s="18">
        <v>32896</v>
      </c>
      <c r="O178" s="18">
        <v>32896</v>
      </c>
      <c r="P178" s="47">
        <v>2</v>
      </c>
      <c r="Q178" s="31" t="s">
        <v>314</v>
      </c>
      <c r="R178" s="31" t="s">
        <v>314</v>
      </c>
      <c r="S178" s="31" t="s">
        <v>314</v>
      </c>
      <c r="T178" s="31" t="s">
        <v>314</v>
      </c>
      <c r="U178" s="31" t="s">
        <v>314</v>
      </c>
      <c r="V178" s="32" t="s">
        <v>314</v>
      </c>
      <c r="W178" s="21">
        <v>117484</v>
      </c>
      <c r="X178" s="18">
        <v>76026</v>
      </c>
      <c r="Y178" s="18">
        <v>54283</v>
      </c>
      <c r="Z178" s="18">
        <v>42184</v>
      </c>
      <c r="AA178" s="18">
        <v>35394</v>
      </c>
      <c r="AB178" s="18">
        <v>31416</v>
      </c>
      <c r="AC178" s="9" cm="1">
        <f t="array" ref="AC178">IFERROR(_xlfn.IFS(AND(Q178="",W178=""),_xlfn.AGGREGATE(9,3,J178,D178),AND(Q178="",W178&lt;&gt;""),_xlfn.AGGREGATE(9,3,W178,D178),AND(W178="",Q178&lt;&gt;""),_xlfn.AGGREGATE(9,3,Q178,J178)),_xlfn.AGGREGATE(9,3,W178,Q178))</f>
        <v>117484</v>
      </c>
      <c r="AD178" s="10" cm="1">
        <f t="array" ref="AD178">IFERROR(_xlfn.IFS(AND(R178="",X178=""),_xlfn.AGGREGATE(9,3,K178,E178),AND(R178="",X178&lt;&gt;""),_xlfn.AGGREGATE(9,3,X178,E178),AND(X178="",R178&lt;&gt;""),_xlfn.AGGREGATE(9,3,R178,K178)),_xlfn.AGGREGATE(9,3,X178,R178))</f>
        <v>76026</v>
      </c>
      <c r="AE178" s="10" cm="1">
        <f t="array" ref="AE178">IFERROR(_xlfn.IFS(AND(S178="",Y178=""),_xlfn.AGGREGATE(9,3,L178,F178),AND(S178="",Y178&lt;&gt;""),_xlfn.AGGREGATE(9,3,Y178,F178),AND(Y178="",S178&lt;&gt;""),_xlfn.AGGREGATE(9,3,S178,L178)),_xlfn.AGGREGATE(9,3,Y178,S178))</f>
        <v>54283</v>
      </c>
      <c r="AF178" s="10" cm="1">
        <f t="array" ref="AF178">IFERROR(_xlfn.IFS(AND(T178="",Z178=""),_xlfn.AGGREGATE(9,3,M178,G178),AND(T178="",Z178&lt;&gt;""),_xlfn.AGGREGATE(9,3,Z178,G178),AND(Z178="",T178&lt;&gt;""),_xlfn.AGGREGATE(9,3,T178,M178)),_xlfn.AGGREGATE(9,3,Z178,T178))</f>
        <v>42184</v>
      </c>
      <c r="AG178" s="10" cm="1">
        <f t="array" ref="AG178">IFERROR(_xlfn.IFS(AND(U178="",AA178=""),_xlfn.AGGREGATE(9,3,N178,H178),AND(U178="",AA178&lt;&gt;""),_xlfn.AGGREGATE(9,3,AA178,H178),AND(AA178="",U178&lt;&gt;""),_xlfn.AGGREGATE(9,3,U178,N178)),_xlfn.AGGREGATE(9,3,AA178,U178))</f>
        <v>35394</v>
      </c>
      <c r="AH178" s="11" cm="1">
        <f t="array" ref="AH178">IFERROR(_xlfn.IFS(AND(V178="",AB178=""),_xlfn.AGGREGATE(9,3,O178,I178),AND(V178="",AB178&lt;&gt;""),_xlfn.AGGREGATE(9,3,AB178,I178),AND(AB178="",V178&lt;&gt;""),_xlfn.AGGREGATE(9,3,V178,O178)),_xlfn.AGGREGATE(9,3,AB178,V178))</f>
        <v>31416</v>
      </c>
    </row>
    <row r="179" spans="1:34" x14ac:dyDescent="0.2">
      <c r="A179" s="5" t="s">
        <v>51</v>
      </c>
      <c r="B179" s="5" t="s">
        <v>60</v>
      </c>
      <c r="C179" s="5" t="s">
        <v>5</v>
      </c>
      <c r="D179" s="21">
        <v>1086</v>
      </c>
      <c r="E179" s="18">
        <v>1086</v>
      </c>
      <c r="F179" s="18">
        <v>1086</v>
      </c>
      <c r="G179" s="18">
        <v>1086</v>
      </c>
      <c r="H179" s="18">
        <v>1086</v>
      </c>
      <c r="I179" s="36">
        <v>1086</v>
      </c>
      <c r="J179" s="21">
        <v>22591</v>
      </c>
      <c r="K179" s="18">
        <v>25522</v>
      </c>
      <c r="L179" s="18">
        <v>28701</v>
      </c>
      <c r="M179" s="18">
        <v>31717</v>
      </c>
      <c r="N179" s="18">
        <v>30435</v>
      </c>
      <c r="O179" s="18">
        <v>30435</v>
      </c>
      <c r="P179" s="47">
        <v>6</v>
      </c>
      <c r="Q179" s="31">
        <v>1086</v>
      </c>
      <c r="R179" s="31">
        <v>1086</v>
      </c>
      <c r="S179" s="31">
        <v>1086</v>
      </c>
      <c r="T179" s="31">
        <v>1086</v>
      </c>
      <c r="U179" s="31">
        <v>1086</v>
      </c>
      <c r="V179" s="32">
        <v>1086</v>
      </c>
      <c r="W179" s="21">
        <v>22591</v>
      </c>
      <c r="X179" s="18">
        <v>25452</v>
      </c>
      <c r="Y179" s="18">
        <v>28701</v>
      </c>
      <c r="Z179" s="18">
        <v>31630</v>
      </c>
      <c r="AA179" s="18">
        <v>30435</v>
      </c>
      <c r="AB179" s="18">
        <v>25957</v>
      </c>
      <c r="AC179" s="9" cm="1">
        <f t="array" ref="AC179">IFERROR(_xlfn.IFS(AND(Q179="",W179=""),_xlfn.AGGREGATE(9,3,J179,D179),AND(Q179="",W179&lt;&gt;""),_xlfn.AGGREGATE(9,3,W179,D179),AND(W179="",Q179&lt;&gt;""),_xlfn.AGGREGATE(9,3,Q179,J179)),_xlfn.AGGREGATE(9,3,W179,Q179))</f>
        <v>23677</v>
      </c>
      <c r="AD179" s="10" cm="1">
        <f t="array" ref="AD179">IFERROR(_xlfn.IFS(AND(R179="",X179=""),_xlfn.AGGREGATE(9,3,K179,E179),AND(R179="",X179&lt;&gt;""),_xlfn.AGGREGATE(9,3,X179,E179),AND(X179="",R179&lt;&gt;""),_xlfn.AGGREGATE(9,3,R179,K179)),_xlfn.AGGREGATE(9,3,X179,R179))</f>
        <v>26538</v>
      </c>
      <c r="AE179" s="10" cm="1">
        <f t="array" ref="AE179">IFERROR(_xlfn.IFS(AND(S179="",Y179=""),_xlfn.AGGREGATE(9,3,L179,F179),AND(S179="",Y179&lt;&gt;""),_xlfn.AGGREGATE(9,3,Y179,F179),AND(Y179="",S179&lt;&gt;""),_xlfn.AGGREGATE(9,3,S179,L179)),_xlfn.AGGREGATE(9,3,Y179,S179))</f>
        <v>29787</v>
      </c>
      <c r="AF179" s="10" cm="1">
        <f t="array" ref="AF179">IFERROR(_xlfn.IFS(AND(T179="",Z179=""),_xlfn.AGGREGATE(9,3,M179,G179),AND(T179="",Z179&lt;&gt;""),_xlfn.AGGREGATE(9,3,Z179,G179),AND(Z179="",T179&lt;&gt;""),_xlfn.AGGREGATE(9,3,T179,M179)),_xlfn.AGGREGATE(9,3,Z179,T179))</f>
        <v>32716</v>
      </c>
      <c r="AG179" s="10" cm="1">
        <f t="array" ref="AG179">IFERROR(_xlfn.IFS(AND(U179="",AA179=""),_xlfn.AGGREGATE(9,3,N179,H179),AND(U179="",AA179&lt;&gt;""),_xlfn.AGGREGATE(9,3,AA179,H179),AND(AA179="",U179&lt;&gt;""),_xlfn.AGGREGATE(9,3,U179,N179)),_xlfn.AGGREGATE(9,3,AA179,U179))</f>
        <v>31521</v>
      </c>
      <c r="AH179" s="11" cm="1">
        <f t="array" ref="AH179">IFERROR(_xlfn.IFS(AND(V179="",AB179=""),_xlfn.AGGREGATE(9,3,O179,I179),AND(V179="",AB179&lt;&gt;""),_xlfn.AGGREGATE(9,3,AB179,I179),AND(AB179="",V179&lt;&gt;""),_xlfn.AGGREGATE(9,3,V179,O179)),_xlfn.AGGREGATE(9,3,AB179,V179))</f>
        <v>27043</v>
      </c>
    </row>
    <row r="180" spans="1:34" x14ac:dyDescent="0.2">
      <c r="A180" s="5" t="s">
        <v>125</v>
      </c>
      <c r="B180" s="5" t="s">
        <v>138</v>
      </c>
      <c r="C180" s="5" t="s">
        <v>29</v>
      </c>
      <c r="D180" s="21" t="s">
        <v>315</v>
      </c>
      <c r="E180" s="18" t="s">
        <v>315</v>
      </c>
      <c r="F180" s="18" t="s">
        <v>315</v>
      </c>
      <c r="G180" s="18" t="s">
        <v>315</v>
      </c>
      <c r="H180" s="18" t="s">
        <v>315</v>
      </c>
      <c r="I180" s="36" t="s">
        <v>315</v>
      </c>
      <c r="J180" s="21">
        <v>2425</v>
      </c>
      <c r="K180" s="18">
        <v>2431</v>
      </c>
      <c r="L180" s="18">
        <v>2425</v>
      </c>
      <c r="M180" s="18">
        <v>2431</v>
      </c>
      <c r="N180" s="18">
        <v>2425</v>
      </c>
      <c r="O180" s="18">
        <v>2425</v>
      </c>
      <c r="P180" s="47" t="s">
        <v>314</v>
      </c>
      <c r="Q180" s="31" t="s">
        <v>314</v>
      </c>
      <c r="R180" s="31" t="s">
        <v>314</v>
      </c>
      <c r="S180" s="31" t="s">
        <v>314</v>
      </c>
      <c r="T180" s="31" t="s">
        <v>314</v>
      </c>
      <c r="U180" s="31" t="s">
        <v>314</v>
      </c>
      <c r="V180" s="32" t="s">
        <v>314</v>
      </c>
      <c r="W180" s="7" t="s">
        <v>314</v>
      </c>
      <c r="X180" s="6" t="s">
        <v>314</v>
      </c>
      <c r="Y180" s="6" t="s">
        <v>314</v>
      </c>
      <c r="Z180" s="6" t="s">
        <v>314</v>
      </c>
      <c r="AA180" s="6" t="s">
        <v>314</v>
      </c>
      <c r="AB180" s="6" t="s">
        <v>314</v>
      </c>
      <c r="AC180" s="9" cm="1">
        <f t="array" ref="AC180">IFERROR(_xlfn.IFS(AND(Q180="",W180=""),_xlfn.AGGREGATE(9,3,J180,D180),AND(Q180="",W180&lt;&gt;""),_xlfn.AGGREGATE(9,3,W180,D180),AND(W180="",Q180&lt;&gt;""),_xlfn.AGGREGATE(9,3,Q180,J180)),_xlfn.AGGREGATE(9,3,W180,Q180))</f>
        <v>2425</v>
      </c>
      <c r="AD180" s="10" cm="1">
        <f t="array" ref="AD180">IFERROR(_xlfn.IFS(AND(R180="",X180=""),_xlfn.AGGREGATE(9,3,K180,E180),AND(R180="",X180&lt;&gt;""),_xlfn.AGGREGATE(9,3,X180,E180),AND(X180="",R180&lt;&gt;""),_xlfn.AGGREGATE(9,3,R180,K180)),_xlfn.AGGREGATE(9,3,X180,R180))</f>
        <v>2431</v>
      </c>
      <c r="AE180" s="10" cm="1">
        <f t="array" ref="AE180">IFERROR(_xlfn.IFS(AND(S180="",Y180=""),_xlfn.AGGREGATE(9,3,L180,F180),AND(S180="",Y180&lt;&gt;""),_xlfn.AGGREGATE(9,3,Y180,F180),AND(Y180="",S180&lt;&gt;""),_xlfn.AGGREGATE(9,3,S180,L180)),_xlfn.AGGREGATE(9,3,Y180,S180))</f>
        <v>2425</v>
      </c>
      <c r="AF180" s="10" cm="1">
        <f t="array" ref="AF180">IFERROR(_xlfn.IFS(AND(T180="",Z180=""),_xlfn.AGGREGATE(9,3,M180,G180),AND(T180="",Z180&lt;&gt;""),_xlfn.AGGREGATE(9,3,Z180,G180),AND(Z180="",T180&lt;&gt;""),_xlfn.AGGREGATE(9,3,T180,M180)),_xlfn.AGGREGATE(9,3,Z180,T180))</f>
        <v>2431</v>
      </c>
      <c r="AG180" s="10" cm="1">
        <f t="array" ref="AG180">IFERROR(_xlfn.IFS(AND(U180="",AA180=""),_xlfn.AGGREGATE(9,3,N180,H180),AND(U180="",AA180&lt;&gt;""),_xlfn.AGGREGATE(9,3,AA180,H180),AND(AA180="",U180&lt;&gt;""),_xlfn.AGGREGATE(9,3,U180,N180)),_xlfn.AGGREGATE(9,3,AA180,U180))</f>
        <v>2425</v>
      </c>
      <c r="AH180" s="11" cm="1">
        <f t="array" ref="AH180">IFERROR(_xlfn.IFS(AND(V180="",AB180=""),_xlfn.AGGREGATE(9,3,O180,I180),AND(V180="",AB180&lt;&gt;""),_xlfn.AGGREGATE(9,3,AB180,I180),AND(AB180="",V180&lt;&gt;""),_xlfn.AGGREGATE(9,3,V180,O180)),_xlfn.AGGREGATE(9,3,AB180,V180))</f>
        <v>2425</v>
      </c>
    </row>
    <row r="181" spans="1:34" x14ac:dyDescent="0.2">
      <c r="A181" s="5" t="s">
        <v>51</v>
      </c>
      <c r="B181" s="5" t="s">
        <v>61</v>
      </c>
      <c r="C181" s="5" t="s">
        <v>54</v>
      </c>
      <c r="D181" s="21" t="s">
        <v>315</v>
      </c>
      <c r="E181" s="18" t="s">
        <v>315</v>
      </c>
      <c r="F181" s="18" t="s">
        <v>315</v>
      </c>
      <c r="G181" s="18" t="s">
        <v>315</v>
      </c>
      <c r="H181" s="18" t="s">
        <v>315</v>
      </c>
      <c r="I181" s="36" t="s">
        <v>315</v>
      </c>
      <c r="J181" s="21">
        <v>272656</v>
      </c>
      <c r="K181" s="18">
        <v>271226</v>
      </c>
      <c r="L181" s="18">
        <v>270281</v>
      </c>
      <c r="M181" s="18">
        <v>269589</v>
      </c>
      <c r="N181" s="18">
        <v>269589</v>
      </c>
      <c r="O181" s="18">
        <v>269589</v>
      </c>
      <c r="P181" s="47" t="s">
        <v>314</v>
      </c>
      <c r="Q181" s="31" t="s">
        <v>314</v>
      </c>
      <c r="R181" s="31" t="s">
        <v>314</v>
      </c>
      <c r="S181" s="31" t="s">
        <v>314</v>
      </c>
      <c r="T181" s="31" t="s">
        <v>314</v>
      </c>
      <c r="U181" s="31" t="s">
        <v>314</v>
      </c>
      <c r="V181" s="32" t="s">
        <v>314</v>
      </c>
      <c r="W181" s="7" t="s">
        <v>314</v>
      </c>
      <c r="X181" s="6" t="s">
        <v>314</v>
      </c>
      <c r="Y181" s="6" t="s">
        <v>314</v>
      </c>
      <c r="Z181" s="6" t="s">
        <v>314</v>
      </c>
      <c r="AA181" s="6" t="s">
        <v>314</v>
      </c>
      <c r="AB181" s="6" t="s">
        <v>314</v>
      </c>
      <c r="AC181" s="9" cm="1">
        <f t="array" ref="AC181">IFERROR(_xlfn.IFS(AND(Q181="",W181=""),_xlfn.AGGREGATE(9,3,J181,D181),AND(Q181="",W181&lt;&gt;""),_xlfn.AGGREGATE(9,3,W181,D181),AND(W181="",Q181&lt;&gt;""),_xlfn.AGGREGATE(9,3,Q181,J181)),_xlfn.AGGREGATE(9,3,W181,Q181))</f>
        <v>272656</v>
      </c>
      <c r="AD181" s="10" cm="1">
        <f t="array" ref="AD181">IFERROR(_xlfn.IFS(AND(R181="",X181=""),_xlfn.AGGREGATE(9,3,K181,E181),AND(R181="",X181&lt;&gt;""),_xlfn.AGGREGATE(9,3,X181,E181),AND(X181="",R181&lt;&gt;""),_xlfn.AGGREGATE(9,3,R181,K181)),_xlfn.AGGREGATE(9,3,X181,R181))</f>
        <v>271226</v>
      </c>
      <c r="AE181" s="10" cm="1">
        <f t="array" ref="AE181">IFERROR(_xlfn.IFS(AND(S181="",Y181=""),_xlfn.AGGREGATE(9,3,L181,F181),AND(S181="",Y181&lt;&gt;""),_xlfn.AGGREGATE(9,3,Y181,F181),AND(Y181="",S181&lt;&gt;""),_xlfn.AGGREGATE(9,3,S181,L181)),_xlfn.AGGREGATE(9,3,Y181,S181))</f>
        <v>270281</v>
      </c>
      <c r="AF181" s="10" cm="1">
        <f t="array" ref="AF181">IFERROR(_xlfn.IFS(AND(T181="",Z181=""),_xlfn.AGGREGATE(9,3,M181,G181),AND(T181="",Z181&lt;&gt;""),_xlfn.AGGREGATE(9,3,Z181,G181),AND(Z181="",T181&lt;&gt;""),_xlfn.AGGREGATE(9,3,T181,M181)),_xlfn.AGGREGATE(9,3,Z181,T181))</f>
        <v>269589</v>
      </c>
      <c r="AG181" s="10" cm="1">
        <f t="array" ref="AG181">IFERROR(_xlfn.IFS(AND(U181="",AA181=""),_xlfn.AGGREGATE(9,3,N181,H181),AND(U181="",AA181&lt;&gt;""),_xlfn.AGGREGATE(9,3,AA181,H181),AND(AA181="",U181&lt;&gt;""),_xlfn.AGGREGATE(9,3,U181,N181)),_xlfn.AGGREGATE(9,3,AA181,U181))</f>
        <v>269589</v>
      </c>
      <c r="AH181" s="11" cm="1">
        <f t="array" ref="AH181">IFERROR(_xlfn.IFS(AND(V181="",AB181=""),_xlfn.AGGREGATE(9,3,O181,I181),AND(V181="",AB181&lt;&gt;""),_xlfn.AGGREGATE(9,3,AB181,I181),AND(AB181="",V181&lt;&gt;""),_xlfn.AGGREGATE(9,3,V181,O181)),_xlfn.AGGREGATE(9,3,AB181,V181))</f>
        <v>269589</v>
      </c>
    </row>
    <row r="182" spans="1:34" x14ac:dyDescent="0.2">
      <c r="A182" s="5" t="s">
        <v>74</v>
      </c>
      <c r="B182" s="5" t="s">
        <v>80</v>
      </c>
      <c r="C182" s="5" t="s">
        <v>5</v>
      </c>
      <c r="D182" s="21">
        <v>50</v>
      </c>
      <c r="E182" s="18">
        <v>50</v>
      </c>
      <c r="F182" s="18">
        <v>50</v>
      </c>
      <c r="G182" s="18">
        <v>50</v>
      </c>
      <c r="H182" s="18">
        <v>50</v>
      </c>
      <c r="I182" s="36">
        <v>50</v>
      </c>
      <c r="J182" s="21">
        <v>21505</v>
      </c>
      <c r="K182" s="18">
        <v>27373</v>
      </c>
      <c r="L182" s="18">
        <v>25985</v>
      </c>
      <c r="M182" s="18">
        <v>28490</v>
      </c>
      <c r="N182" s="18">
        <v>41333</v>
      </c>
      <c r="O182" s="18">
        <v>41333</v>
      </c>
      <c r="P182" s="47">
        <v>6</v>
      </c>
      <c r="Q182" s="31" t="s">
        <v>314</v>
      </c>
      <c r="R182" s="31" t="s">
        <v>314</v>
      </c>
      <c r="S182" s="31" t="s">
        <v>314</v>
      </c>
      <c r="T182" s="31" t="s">
        <v>314</v>
      </c>
      <c r="U182" s="31" t="s">
        <v>314</v>
      </c>
      <c r="V182" s="32" t="s">
        <v>314</v>
      </c>
      <c r="W182" s="21">
        <v>22674</v>
      </c>
      <c r="X182" s="18">
        <v>28467</v>
      </c>
      <c r="Y182" s="18">
        <v>27154</v>
      </c>
      <c r="Z182" s="18">
        <v>29581</v>
      </c>
      <c r="AA182" s="18">
        <v>42502</v>
      </c>
      <c r="AB182" s="18">
        <v>35042</v>
      </c>
      <c r="AC182" s="9" cm="1">
        <f t="array" ref="AC182">IFERROR(_xlfn.IFS(AND(Q182="",W182=""),_xlfn.AGGREGATE(9,3,J182,D182),AND(Q182="",W182&lt;&gt;""),_xlfn.AGGREGATE(9,3,W182,D182),AND(W182="",Q182&lt;&gt;""),_xlfn.AGGREGATE(9,3,Q182,J182)),_xlfn.AGGREGATE(9,3,W182,Q182))</f>
        <v>22724</v>
      </c>
      <c r="AD182" s="10" cm="1">
        <f t="array" ref="AD182">IFERROR(_xlfn.IFS(AND(R182="",X182=""),_xlfn.AGGREGATE(9,3,K182,E182),AND(R182="",X182&lt;&gt;""),_xlfn.AGGREGATE(9,3,X182,E182),AND(X182="",R182&lt;&gt;""),_xlfn.AGGREGATE(9,3,R182,K182)),_xlfn.AGGREGATE(9,3,X182,R182))</f>
        <v>28517</v>
      </c>
      <c r="AE182" s="10" cm="1">
        <f t="array" ref="AE182">IFERROR(_xlfn.IFS(AND(S182="",Y182=""),_xlfn.AGGREGATE(9,3,L182,F182),AND(S182="",Y182&lt;&gt;""),_xlfn.AGGREGATE(9,3,Y182,F182),AND(Y182="",S182&lt;&gt;""),_xlfn.AGGREGATE(9,3,S182,L182)),_xlfn.AGGREGATE(9,3,Y182,S182))</f>
        <v>27204</v>
      </c>
      <c r="AF182" s="10" cm="1">
        <f t="array" ref="AF182">IFERROR(_xlfn.IFS(AND(T182="",Z182=""),_xlfn.AGGREGATE(9,3,M182,G182),AND(T182="",Z182&lt;&gt;""),_xlfn.AGGREGATE(9,3,Z182,G182),AND(Z182="",T182&lt;&gt;""),_xlfn.AGGREGATE(9,3,T182,M182)),_xlfn.AGGREGATE(9,3,Z182,T182))</f>
        <v>29631</v>
      </c>
      <c r="AG182" s="10" cm="1">
        <f t="array" ref="AG182">IFERROR(_xlfn.IFS(AND(U182="",AA182=""),_xlfn.AGGREGATE(9,3,N182,H182),AND(U182="",AA182&lt;&gt;""),_xlfn.AGGREGATE(9,3,AA182,H182),AND(AA182="",U182&lt;&gt;""),_xlfn.AGGREGATE(9,3,U182,N182)),_xlfn.AGGREGATE(9,3,AA182,U182))</f>
        <v>42552</v>
      </c>
      <c r="AH182" s="11" cm="1">
        <f t="array" ref="AH182">IFERROR(_xlfn.IFS(AND(V182="",AB182=""),_xlfn.AGGREGATE(9,3,O182,I182),AND(V182="",AB182&lt;&gt;""),_xlfn.AGGREGATE(9,3,AB182,I182),AND(AB182="",V182&lt;&gt;""),_xlfn.AGGREGATE(9,3,V182,O182)),_xlfn.AGGREGATE(9,3,AB182,V182))</f>
        <v>35092</v>
      </c>
    </row>
    <row r="183" spans="1:34" x14ac:dyDescent="0.2">
      <c r="A183" s="5" t="s">
        <v>180</v>
      </c>
      <c r="B183" s="5" t="s">
        <v>184</v>
      </c>
      <c r="C183" s="5" t="s">
        <v>14</v>
      </c>
      <c r="D183" s="21" t="s">
        <v>315</v>
      </c>
      <c r="E183" s="18" t="s">
        <v>315</v>
      </c>
      <c r="F183" s="18" t="s">
        <v>315</v>
      </c>
      <c r="G183" s="18" t="s">
        <v>315</v>
      </c>
      <c r="H183" s="18" t="s">
        <v>315</v>
      </c>
      <c r="I183" s="36" t="s">
        <v>315</v>
      </c>
      <c r="J183" s="21">
        <v>138</v>
      </c>
      <c r="K183" s="18">
        <v>138</v>
      </c>
      <c r="L183" s="18">
        <v>138</v>
      </c>
      <c r="M183" s="18">
        <v>138</v>
      </c>
      <c r="N183" s="18">
        <v>138</v>
      </c>
      <c r="O183" s="18">
        <v>138</v>
      </c>
      <c r="P183" s="47">
        <v>14</v>
      </c>
      <c r="Q183" s="31" t="s">
        <v>314</v>
      </c>
      <c r="R183" s="31" t="s">
        <v>314</v>
      </c>
      <c r="S183" s="31" t="s">
        <v>314</v>
      </c>
      <c r="T183" s="31" t="s">
        <v>314</v>
      </c>
      <c r="U183" s="31" t="s">
        <v>314</v>
      </c>
      <c r="V183" s="32" t="s">
        <v>314</v>
      </c>
      <c r="W183" s="21">
        <v>150</v>
      </c>
      <c r="X183" s="18">
        <v>150</v>
      </c>
      <c r="Y183" s="18">
        <v>150</v>
      </c>
      <c r="Z183" s="18">
        <v>150</v>
      </c>
      <c r="AA183" s="18">
        <v>150</v>
      </c>
      <c r="AB183" s="18">
        <v>150</v>
      </c>
      <c r="AC183" s="9" cm="1">
        <f t="array" ref="AC183">IFERROR(_xlfn.IFS(AND(Q183="",W183=""),_xlfn.AGGREGATE(9,3,J183,D183),AND(Q183="",W183&lt;&gt;""),_xlfn.AGGREGATE(9,3,W183,D183),AND(W183="",Q183&lt;&gt;""),_xlfn.AGGREGATE(9,3,Q183,J183)),_xlfn.AGGREGATE(9,3,W183,Q183))</f>
        <v>150</v>
      </c>
      <c r="AD183" s="10" cm="1">
        <f t="array" ref="AD183">IFERROR(_xlfn.IFS(AND(R183="",X183=""),_xlfn.AGGREGATE(9,3,K183,E183),AND(R183="",X183&lt;&gt;""),_xlfn.AGGREGATE(9,3,X183,E183),AND(X183="",R183&lt;&gt;""),_xlfn.AGGREGATE(9,3,R183,K183)),_xlfn.AGGREGATE(9,3,X183,R183))</f>
        <v>150</v>
      </c>
      <c r="AE183" s="10" cm="1">
        <f t="array" ref="AE183">IFERROR(_xlfn.IFS(AND(S183="",Y183=""),_xlfn.AGGREGATE(9,3,L183,F183),AND(S183="",Y183&lt;&gt;""),_xlfn.AGGREGATE(9,3,Y183,F183),AND(Y183="",S183&lt;&gt;""),_xlfn.AGGREGATE(9,3,S183,L183)),_xlfn.AGGREGATE(9,3,Y183,S183))</f>
        <v>150</v>
      </c>
      <c r="AF183" s="10" cm="1">
        <f t="array" ref="AF183">IFERROR(_xlfn.IFS(AND(T183="",Z183=""),_xlfn.AGGREGATE(9,3,M183,G183),AND(T183="",Z183&lt;&gt;""),_xlfn.AGGREGATE(9,3,Z183,G183),AND(Z183="",T183&lt;&gt;""),_xlfn.AGGREGATE(9,3,T183,M183)),_xlfn.AGGREGATE(9,3,Z183,T183))</f>
        <v>150</v>
      </c>
      <c r="AG183" s="10" cm="1">
        <f t="array" ref="AG183">IFERROR(_xlfn.IFS(AND(U183="",AA183=""),_xlfn.AGGREGATE(9,3,N183,H183),AND(U183="",AA183&lt;&gt;""),_xlfn.AGGREGATE(9,3,AA183,H183),AND(AA183="",U183&lt;&gt;""),_xlfn.AGGREGATE(9,3,U183,N183)),_xlfn.AGGREGATE(9,3,AA183,U183))</f>
        <v>150</v>
      </c>
      <c r="AH183" s="11" cm="1">
        <f t="array" ref="AH183">IFERROR(_xlfn.IFS(AND(V183="",AB183=""),_xlfn.AGGREGATE(9,3,O183,I183),AND(V183="",AB183&lt;&gt;""),_xlfn.AGGREGATE(9,3,AB183,I183),AND(AB183="",V183&lt;&gt;""),_xlfn.AGGREGATE(9,3,V183,O183)),_xlfn.AGGREGATE(9,3,AB183,V183))</f>
        <v>150</v>
      </c>
    </row>
    <row r="184" spans="1:34" x14ac:dyDescent="0.2">
      <c r="A184" s="5" t="s">
        <v>180</v>
      </c>
      <c r="B184" s="5" t="s">
        <v>184</v>
      </c>
      <c r="C184" s="5" t="s">
        <v>13</v>
      </c>
      <c r="D184" s="21" t="s">
        <v>315</v>
      </c>
      <c r="E184" s="18" t="s">
        <v>315</v>
      </c>
      <c r="F184" s="18" t="s">
        <v>315</v>
      </c>
      <c r="G184" s="18" t="s">
        <v>315</v>
      </c>
      <c r="H184" s="18" t="s">
        <v>315</v>
      </c>
      <c r="I184" s="36" t="s">
        <v>315</v>
      </c>
      <c r="J184" s="21">
        <v>34789</v>
      </c>
      <c r="K184" s="18">
        <v>34789</v>
      </c>
      <c r="L184" s="18">
        <v>34789</v>
      </c>
      <c r="M184" s="18">
        <v>34789</v>
      </c>
      <c r="N184" s="18">
        <v>34789</v>
      </c>
      <c r="O184" s="18">
        <v>34789</v>
      </c>
      <c r="P184" s="47">
        <v>14</v>
      </c>
      <c r="Q184" s="31" t="s">
        <v>314</v>
      </c>
      <c r="R184" s="31" t="s">
        <v>314</v>
      </c>
      <c r="S184" s="31" t="s">
        <v>314</v>
      </c>
      <c r="T184" s="31" t="s">
        <v>314</v>
      </c>
      <c r="U184" s="31" t="s">
        <v>314</v>
      </c>
      <c r="V184" s="32" t="s">
        <v>314</v>
      </c>
      <c r="W184" s="21">
        <v>37571</v>
      </c>
      <c r="X184" s="18">
        <v>37571</v>
      </c>
      <c r="Y184" s="18">
        <v>37571</v>
      </c>
      <c r="Z184" s="18">
        <v>37571</v>
      </c>
      <c r="AA184" s="18">
        <v>37571</v>
      </c>
      <c r="AB184" s="18">
        <v>37571</v>
      </c>
      <c r="AC184" s="9" cm="1">
        <f t="array" ref="AC184">IFERROR(_xlfn.IFS(AND(Q184="",W184=""),_xlfn.AGGREGATE(9,3,J184,D184),AND(Q184="",W184&lt;&gt;""),_xlfn.AGGREGATE(9,3,W184,D184),AND(W184="",Q184&lt;&gt;""),_xlfn.AGGREGATE(9,3,Q184,J184)),_xlfn.AGGREGATE(9,3,W184,Q184))</f>
        <v>37571</v>
      </c>
      <c r="AD184" s="10" cm="1">
        <f t="array" ref="AD184">IFERROR(_xlfn.IFS(AND(R184="",X184=""),_xlfn.AGGREGATE(9,3,K184,E184),AND(R184="",X184&lt;&gt;""),_xlfn.AGGREGATE(9,3,X184,E184),AND(X184="",R184&lt;&gt;""),_xlfn.AGGREGATE(9,3,R184,K184)),_xlfn.AGGREGATE(9,3,X184,R184))</f>
        <v>37571</v>
      </c>
      <c r="AE184" s="10" cm="1">
        <f t="array" ref="AE184">IFERROR(_xlfn.IFS(AND(S184="",Y184=""),_xlfn.AGGREGATE(9,3,L184,F184),AND(S184="",Y184&lt;&gt;""),_xlfn.AGGREGATE(9,3,Y184,F184),AND(Y184="",S184&lt;&gt;""),_xlfn.AGGREGATE(9,3,S184,L184)),_xlfn.AGGREGATE(9,3,Y184,S184))</f>
        <v>37571</v>
      </c>
      <c r="AF184" s="10" cm="1">
        <f t="array" ref="AF184">IFERROR(_xlfn.IFS(AND(T184="",Z184=""),_xlfn.AGGREGATE(9,3,M184,G184),AND(T184="",Z184&lt;&gt;""),_xlfn.AGGREGATE(9,3,Z184,G184),AND(Z184="",T184&lt;&gt;""),_xlfn.AGGREGATE(9,3,T184,M184)),_xlfn.AGGREGATE(9,3,Z184,T184))</f>
        <v>37571</v>
      </c>
      <c r="AG184" s="10" cm="1">
        <f t="array" ref="AG184">IFERROR(_xlfn.IFS(AND(U184="",AA184=""),_xlfn.AGGREGATE(9,3,N184,H184),AND(U184="",AA184&lt;&gt;""),_xlfn.AGGREGATE(9,3,AA184,H184),AND(AA184="",U184&lt;&gt;""),_xlfn.AGGREGATE(9,3,U184,N184)),_xlfn.AGGREGATE(9,3,AA184,U184))</f>
        <v>37571</v>
      </c>
      <c r="AH184" s="11" cm="1">
        <f t="array" ref="AH184">IFERROR(_xlfn.IFS(AND(V184="",AB184=""),_xlfn.AGGREGATE(9,3,O184,I184),AND(V184="",AB184&lt;&gt;""),_xlfn.AGGREGATE(9,3,AB184,I184),AND(AB184="",V184&lt;&gt;""),_xlfn.AGGREGATE(9,3,V184,O184)),_xlfn.AGGREGATE(9,3,AB184,V184))</f>
        <v>37571</v>
      </c>
    </row>
    <row r="185" spans="1:34" x14ac:dyDescent="0.2">
      <c r="A185" s="5" t="s">
        <v>162</v>
      </c>
      <c r="B185" s="5" t="s">
        <v>172</v>
      </c>
      <c r="C185" s="5" t="s">
        <v>169</v>
      </c>
      <c r="D185" s="21">
        <v>12074</v>
      </c>
      <c r="E185" s="18">
        <v>12035</v>
      </c>
      <c r="F185" s="18">
        <v>12113</v>
      </c>
      <c r="G185" s="18">
        <v>12200</v>
      </c>
      <c r="H185" s="18">
        <v>12289</v>
      </c>
      <c r="I185" s="36">
        <v>12289</v>
      </c>
      <c r="J185" s="21" t="s">
        <v>315</v>
      </c>
      <c r="K185" s="18" t="s">
        <v>315</v>
      </c>
      <c r="L185" s="18" t="s">
        <v>315</v>
      </c>
      <c r="M185" s="18" t="s">
        <v>315</v>
      </c>
      <c r="N185" s="18" t="s">
        <v>315</v>
      </c>
      <c r="O185" s="18" t="s">
        <v>315</v>
      </c>
      <c r="P185" s="47">
        <v>14</v>
      </c>
      <c r="Q185" s="31">
        <v>2952</v>
      </c>
      <c r="R185" s="31">
        <v>2909</v>
      </c>
      <c r="S185" s="31">
        <v>3097</v>
      </c>
      <c r="T185" s="31">
        <v>3198</v>
      </c>
      <c r="U185" s="31">
        <v>3297</v>
      </c>
      <c r="V185" s="32">
        <v>3297</v>
      </c>
      <c r="W185" s="7"/>
      <c r="X185" s="6"/>
      <c r="Y185" s="6"/>
      <c r="Z185" s="6"/>
      <c r="AA185" s="6"/>
      <c r="AB185" s="6"/>
      <c r="AC185" s="9" cm="1">
        <f t="array" ref="AC185">IFERROR(_xlfn.IFS(AND(Q185="",W185=""),_xlfn.AGGREGATE(9,3,J185,D185),AND(Q185="",W185&lt;&gt;""),_xlfn.AGGREGATE(9,3,W185,D185),AND(W185="",Q185&lt;&gt;""),_xlfn.AGGREGATE(9,3,Q185,J185)),_xlfn.AGGREGATE(9,3,W185,Q185))</f>
        <v>2952</v>
      </c>
      <c r="AD185" s="10" cm="1">
        <f t="array" ref="AD185">IFERROR(_xlfn.IFS(AND(R185="",X185=""),_xlfn.AGGREGATE(9,3,K185,E185),AND(R185="",X185&lt;&gt;""),_xlfn.AGGREGATE(9,3,X185,E185),AND(X185="",R185&lt;&gt;""),_xlfn.AGGREGATE(9,3,R185,K185)),_xlfn.AGGREGATE(9,3,X185,R185))</f>
        <v>2909</v>
      </c>
      <c r="AE185" s="10" cm="1">
        <f t="array" ref="AE185">IFERROR(_xlfn.IFS(AND(S185="",Y185=""),_xlfn.AGGREGATE(9,3,L185,F185),AND(S185="",Y185&lt;&gt;""),_xlfn.AGGREGATE(9,3,Y185,F185),AND(Y185="",S185&lt;&gt;""),_xlfn.AGGREGATE(9,3,S185,L185)),_xlfn.AGGREGATE(9,3,Y185,S185))</f>
        <v>3097</v>
      </c>
      <c r="AF185" s="10" cm="1">
        <f t="array" ref="AF185">IFERROR(_xlfn.IFS(AND(T185="",Z185=""),_xlfn.AGGREGATE(9,3,M185,G185),AND(T185="",Z185&lt;&gt;""),_xlfn.AGGREGATE(9,3,Z185,G185),AND(Z185="",T185&lt;&gt;""),_xlfn.AGGREGATE(9,3,T185,M185)),_xlfn.AGGREGATE(9,3,Z185,T185))</f>
        <v>3198</v>
      </c>
      <c r="AG185" s="10" cm="1">
        <f t="array" ref="AG185">IFERROR(_xlfn.IFS(AND(U185="",AA185=""),_xlfn.AGGREGATE(9,3,N185,H185),AND(U185="",AA185&lt;&gt;""),_xlfn.AGGREGATE(9,3,AA185,H185),AND(AA185="",U185&lt;&gt;""),_xlfn.AGGREGATE(9,3,U185,N185)),_xlfn.AGGREGATE(9,3,AA185,U185))</f>
        <v>3297</v>
      </c>
      <c r="AH185" s="11" cm="1">
        <f t="array" ref="AH185">IFERROR(_xlfn.IFS(AND(V185="",AB185=""),_xlfn.AGGREGATE(9,3,O185,I185),AND(V185="",AB185&lt;&gt;""),_xlfn.AGGREGATE(9,3,AB185,I185),AND(AB185="",V185&lt;&gt;""),_xlfn.AGGREGATE(9,3,V185,O185)),_xlfn.AGGREGATE(9,3,AB185,V185))</f>
        <v>3297</v>
      </c>
    </row>
    <row r="186" spans="1:34" x14ac:dyDescent="0.2">
      <c r="A186" s="5" t="s">
        <v>162</v>
      </c>
      <c r="B186" s="5" t="s">
        <v>172</v>
      </c>
      <c r="C186" s="5" t="s">
        <v>166</v>
      </c>
      <c r="D186" s="21">
        <v>16636</v>
      </c>
      <c r="E186" s="18">
        <v>17125</v>
      </c>
      <c r="F186" s="18">
        <v>17596</v>
      </c>
      <c r="G186" s="18">
        <v>18134</v>
      </c>
      <c r="H186" s="18">
        <v>18693</v>
      </c>
      <c r="I186" s="36">
        <v>18693</v>
      </c>
      <c r="J186" s="21" t="s">
        <v>315</v>
      </c>
      <c r="K186" s="18" t="s">
        <v>315</v>
      </c>
      <c r="L186" s="18" t="s">
        <v>315</v>
      </c>
      <c r="M186" s="18" t="s">
        <v>315</v>
      </c>
      <c r="N186" s="18" t="s">
        <v>315</v>
      </c>
      <c r="O186" s="18" t="s">
        <v>315</v>
      </c>
      <c r="P186" s="47">
        <v>14</v>
      </c>
      <c r="Q186" s="31">
        <v>6956</v>
      </c>
      <c r="R186" s="31">
        <v>7617</v>
      </c>
      <c r="S186" s="31">
        <v>8282</v>
      </c>
      <c r="T186" s="31">
        <v>8819</v>
      </c>
      <c r="U186" s="31">
        <v>9463</v>
      </c>
      <c r="V186" s="32">
        <v>9463</v>
      </c>
      <c r="W186" s="7"/>
      <c r="X186" s="6"/>
      <c r="Y186" s="6"/>
      <c r="Z186" s="6"/>
      <c r="AA186" s="6"/>
      <c r="AB186" s="6"/>
      <c r="AC186" s="9" cm="1">
        <f t="array" ref="AC186">IFERROR(_xlfn.IFS(AND(Q186="",W186=""),_xlfn.AGGREGATE(9,3,J186,D186),AND(Q186="",W186&lt;&gt;""),_xlfn.AGGREGATE(9,3,W186,D186),AND(W186="",Q186&lt;&gt;""),_xlfn.AGGREGATE(9,3,Q186,J186)),_xlfn.AGGREGATE(9,3,W186,Q186))</f>
        <v>6956</v>
      </c>
      <c r="AD186" s="10" cm="1">
        <f t="array" ref="AD186">IFERROR(_xlfn.IFS(AND(R186="",X186=""),_xlfn.AGGREGATE(9,3,K186,E186),AND(R186="",X186&lt;&gt;""),_xlfn.AGGREGATE(9,3,X186,E186),AND(X186="",R186&lt;&gt;""),_xlfn.AGGREGATE(9,3,R186,K186)),_xlfn.AGGREGATE(9,3,X186,R186))</f>
        <v>7617</v>
      </c>
      <c r="AE186" s="10" cm="1">
        <f t="array" ref="AE186">IFERROR(_xlfn.IFS(AND(S186="",Y186=""),_xlfn.AGGREGATE(9,3,L186,F186),AND(S186="",Y186&lt;&gt;""),_xlfn.AGGREGATE(9,3,Y186,F186),AND(Y186="",S186&lt;&gt;""),_xlfn.AGGREGATE(9,3,S186,L186)),_xlfn.AGGREGATE(9,3,Y186,S186))</f>
        <v>8282</v>
      </c>
      <c r="AF186" s="10" cm="1">
        <f t="array" ref="AF186">IFERROR(_xlfn.IFS(AND(T186="",Z186=""),_xlfn.AGGREGATE(9,3,M186,G186),AND(T186="",Z186&lt;&gt;""),_xlfn.AGGREGATE(9,3,Z186,G186),AND(Z186="",T186&lt;&gt;""),_xlfn.AGGREGATE(9,3,T186,M186)),_xlfn.AGGREGATE(9,3,Z186,T186))</f>
        <v>8819</v>
      </c>
      <c r="AG186" s="10" cm="1">
        <f t="array" ref="AG186">IFERROR(_xlfn.IFS(AND(U186="",AA186=""),_xlfn.AGGREGATE(9,3,N186,H186),AND(U186="",AA186&lt;&gt;""),_xlfn.AGGREGATE(9,3,AA186,H186),AND(AA186="",U186&lt;&gt;""),_xlfn.AGGREGATE(9,3,U186,N186)),_xlfn.AGGREGATE(9,3,AA186,U186))</f>
        <v>9463</v>
      </c>
      <c r="AH186" s="11" cm="1">
        <f t="array" ref="AH186">IFERROR(_xlfn.IFS(AND(V186="",AB186=""),_xlfn.AGGREGATE(9,3,O186,I186),AND(V186="",AB186&lt;&gt;""),_xlfn.AGGREGATE(9,3,AB186,I186),AND(AB186="",V186&lt;&gt;""),_xlfn.AGGREGATE(9,3,V186,O186)),_xlfn.AGGREGATE(9,3,AB186,V186))</f>
        <v>9463</v>
      </c>
    </row>
    <row r="187" spans="1:34" x14ac:dyDescent="0.2">
      <c r="A187" s="5" t="s">
        <v>162</v>
      </c>
      <c r="B187" s="5" t="s">
        <v>172</v>
      </c>
      <c r="C187" s="5" t="s">
        <v>137</v>
      </c>
      <c r="D187" s="21">
        <v>283540</v>
      </c>
      <c r="E187" s="18">
        <v>194965</v>
      </c>
      <c r="F187" s="18">
        <v>203265</v>
      </c>
      <c r="G187" s="18">
        <v>212376</v>
      </c>
      <c r="H187" s="18">
        <v>221899</v>
      </c>
      <c r="I187" s="36">
        <v>221899</v>
      </c>
      <c r="J187" s="21" t="s">
        <v>315</v>
      </c>
      <c r="K187" s="18" t="s">
        <v>315</v>
      </c>
      <c r="L187" s="18" t="s">
        <v>315</v>
      </c>
      <c r="M187" s="18" t="s">
        <v>315</v>
      </c>
      <c r="N187" s="18" t="s">
        <v>315</v>
      </c>
      <c r="O187" s="18" t="s">
        <v>315</v>
      </c>
      <c r="P187" s="47">
        <v>14</v>
      </c>
      <c r="Q187" s="31">
        <v>280676</v>
      </c>
      <c r="R187" s="31">
        <v>187992</v>
      </c>
      <c r="S187" s="31">
        <v>199990</v>
      </c>
      <c r="T187" s="31">
        <v>208033</v>
      </c>
      <c r="U187" s="31">
        <v>216067</v>
      </c>
      <c r="V187" s="32">
        <v>216067</v>
      </c>
      <c r="W187" s="7"/>
      <c r="X187" s="6"/>
      <c r="Y187" s="6"/>
      <c r="Z187" s="6"/>
      <c r="AA187" s="6"/>
      <c r="AB187" s="6"/>
      <c r="AC187" s="9" cm="1">
        <f t="array" ref="AC187">IFERROR(_xlfn.IFS(AND(Q187="",W187=""),_xlfn.AGGREGATE(9,3,J187,D187),AND(Q187="",W187&lt;&gt;""),_xlfn.AGGREGATE(9,3,W187,D187),AND(W187="",Q187&lt;&gt;""),_xlfn.AGGREGATE(9,3,Q187,J187)),_xlfn.AGGREGATE(9,3,W187,Q187))</f>
        <v>280676</v>
      </c>
      <c r="AD187" s="10" cm="1">
        <f t="array" ref="AD187">IFERROR(_xlfn.IFS(AND(R187="",X187=""),_xlfn.AGGREGATE(9,3,K187,E187),AND(R187="",X187&lt;&gt;""),_xlfn.AGGREGATE(9,3,X187,E187),AND(X187="",R187&lt;&gt;""),_xlfn.AGGREGATE(9,3,R187,K187)),_xlfn.AGGREGATE(9,3,X187,R187))</f>
        <v>187992</v>
      </c>
      <c r="AE187" s="10" cm="1">
        <f t="array" ref="AE187">IFERROR(_xlfn.IFS(AND(S187="",Y187=""),_xlfn.AGGREGATE(9,3,L187,F187),AND(S187="",Y187&lt;&gt;""),_xlfn.AGGREGATE(9,3,Y187,F187),AND(Y187="",S187&lt;&gt;""),_xlfn.AGGREGATE(9,3,S187,L187)),_xlfn.AGGREGATE(9,3,Y187,S187))</f>
        <v>199990</v>
      </c>
      <c r="AF187" s="10" cm="1">
        <f t="array" ref="AF187">IFERROR(_xlfn.IFS(AND(T187="",Z187=""),_xlfn.AGGREGATE(9,3,M187,G187),AND(T187="",Z187&lt;&gt;""),_xlfn.AGGREGATE(9,3,Z187,G187),AND(Z187="",T187&lt;&gt;""),_xlfn.AGGREGATE(9,3,T187,M187)),_xlfn.AGGREGATE(9,3,Z187,T187))</f>
        <v>208033</v>
      </c>
      <c r="AG187" s="10" cm="1">
        <f t="array" ref="AG187">IFERROR(_xlfn.IFS(AND(U187="",AA187=""),_xlfn.AGGREGATE(9,3,N187,H187),AND(U187="",AA187&lt;&gt;""),_xlfn.AGGREGATE(9,3,AA187,H187),AND(AA187="",U187&lt;&gt;""),_xlfn.AGGREGATE(9,3,U187,N187)),_xlfn.AGGREGATE(9,3,AA187,U187))</f>
        <v>216067</v>
      </c>
      <c r="AH187" s="11" cm="1">
        <f t="array" ref="AH187">IFERROR(_xlfn.IFS(AND(V187="",AB187=""),_xlfn.AGGREGATE(9,3,O187,I187),AND(V187="",AB187&lt;&gt;""),_xlfn.AGGREGATE(9,3,AB187,I187),AND(AB187="",V187&lt;&gt;""),_xlfn.AGGREGATE(9,3,V187,O187)),_xlfn.AGGREGATE(9,3,AB187,V187))</f>
        <v>216067</v>
      </c>
    </row>
    <row r="188" spans="1:34" x14ac:dyDescent="0.2">
      <c r="A188" s="5" t="s">
        <v>162</v>
      </c>
      <c r="B188" s="5" t="s">
        <v>172</v>
      </c>
      <c r="C188" s="5" t="s">
        <v>29</v>
      </c>
      <c r="D188" s="21" t="s">
        <v>315</v>
      </c>
      <c r="E188" s="18" t="s">
        <v>315</v>
      </c>
      <c r="F188" s="18" t="s">
        <v>315</v>
      </c>
      <c r="G188" s="18" t="s">
        <v>315</v>
      </c>
      <c r="H188" s="18" t="s">
        <v>315</v>
      </c>
      <c r="I188" s="36" t="s">
        <v>315</v>
      </c>
      <c r="J188" s="21" t="s">
        <v>315</v>
      </c>
      <c r="K188" s="18" t="s">
        <v>315</v>
      </c>
      <c r="L188" s="18" t="s">
        <v>315</v>
      </c>
      <c r="M188" s="18" t="s">
        <v>315</v>
      </c>
      <c r="N188" s="18" t="s">
        <v>315</v>
      </c>
      <c r="O188" s="18" t="s">
        <v>315</v>
      </c>
      <c r="P188" s="47" t="s">
        <v>314</v>
      </c>
      <c r="Q188" s="31" t="s">
        <v>314</v>
      </c>
      <c r="R188" s="31" t="s">
        <v>314</v>
      </c>
      <c r="S188" s="31" t="s">
        <v>314</v>
      </c>
      <c r="T188" s="31" t="s">
        <v>314</v>
      </c>
      <c r="U188" s="31" t="s">
        <v>314</v>
      </c>
      <c r="V188" s="32" t="s">
        <v>314</v>
      </c>
      <c r="W188" s="7"/>
      <c r="X188" s="6"/>
      <c r="Y188" s="6"/>
      <c r="Z188" s="6"/>
      <c r="AA188" s="6"/>
      <c r="AB188" s="6"/>
      <c r="AC188" s="9" cm="1">
        <f t="array" ref="AC188">IFERROR(_xlfn.IFS(AND(Q188="",W188=""),_xlfn.AGGREGATE(9,3,J188,D188),AND(Q188="",W188&lt;&gt;""),_xlfn.AGGREGATE(9,3,W188,D188),AND(W188="",Q188&lt;&gt;""),_xlfn.AGGREGATE(9,3,Q188,J188)),_xlfn.AGGREGATE(9,3,W188,Q188))</f>
        <v>0</v>
      </c>
      <c r="AD188" s="10" cm="1">
        <f t="array" ref="AD188">IFERROR(_xlfn.IFS(AND(R188="",X188=""),_xlfn.AGGREGATE(9,3,K188,E188),AND(R188="",X188&lt;&gt;""),_xlfn.AGGREGATE(9,3,X188,E188),AND(X188="",R188&lt;&gt;""),_xlfn.AGGREGATE(9,3,R188,K188)),_xlfn.AGGREGATE(9,3,X188,R188))</f>
        <v>0</v>
      </c>
      <c r="AE188" s="10" cm="1">
        <f t="array" ref="AE188">IFERROR(_xlfn.IFS(AND(S188="",Y188=""),_xlfn.AGGREGATE(9,3,L188,F188),AND(S188="",Y188&lt;&gt;""),_xlfn.AGGREGATE(9,3,Y188,F188),AND(Y188="",S188&lt;&gt;""),_xlfn.AGGREGATE(9,3,S188,L188)),_xlfn.AGGREGATE(9,3,Y188,S188))</f>
        <v>0</v>
      </c>
      <c r="AF188" s="10" cm="1">
        <f t="array" ref="AF188">IFERROR(_xlfn.IFS(AND(T188="",Z188=""),_xlfn.AGGREGATE(9,3,M188,G188),AND(T188="",Z188&lt;&gt;""),_xlfn.AGGREGATE(9,3,Z188,G188),AND(Z188="",T188&lt;&gt;""),_xlfn.AGGREGATE(9,3,T188,M188)),_xlfn.AGGREGATE(9,3,Z188,T188))</f>
        <v>0</v>
      </c>
      <c r="AG188" s="10" cm="1">
        <f t="array" ref="AG188">IFERROR(_xlfn.IFS(AND(U188="",AA188=""),_xlfn.AGGREGATE(9,3,N188,H188),AND(U188="",AA188&lt;&gt;""),_xlfn.AGGREGATE(9,3,AA188,H188),AND(AA188="",U188&lt;&gt;""),_xlfn.AGGREGATE(9,3,U188,N188)),_xlfn.AGGREGATE(9,3,AA188,U188))</f>
        <v>0</v>
      </c>
      <c r="AH188" s="11" cm="1">
        <f t="array" ref="AH188">IFERROR(_xlfn.IFS(AND(V188="",AB188=""),_xlfn.AGGREGATE(9,3,O188,I188),AND(V188="",AB188&lt;&gt;""),_xlfn.AGGREGATE(9,3,AB188,I188),AND(AB188="",V188&lt;&gt;""),_xlfn.AGGREGATE(9,3,V188,O188)),_xlfn.AGGREGATE(9,3,AB188,V188))</f>
        <v>0</v>
      </c>
    </row>
    <row r="189" spans="1:34" x14ac:dyDescent="0.2">
      <c r="A189" s="5" t="s">
        <v>3</v>
      </c>
      <c r="B189" s="5" t="s">
        <v>109</v>
      </c>
      <c r="C189" s="5" t="s">
        <v>8</v>
      </c>
      <c r="D189" s="21" t="s">
        <v>315</v>
      </c>
      <c r="E189" s="18" t="s">
        <v>315</v>
      </c>
      <c r="F189" s="18" t="s">
        <v>315</v>
      </c>
      <c r="G189" s="18" t="s">
        <v>315</v>
      </c>
      <c r="H189" s="18" t="s">
        <v>315</v>
      </c>
      <c r="I189" s="36" t="s">
        <v>315</v>
      </c>
      <c r="J189" s="21">
        <v>7161</v>
      </c>
      <c r="K189" s="18">
        <v>7161</v>
      </c>
      <c r="L189" s="18">
        <v>7147</v>
      </c>
      <c r="M189" s="18">
        <v>7147</v>
      </c>
      <c r="N189" s="18">
        <v>7147</v>
      </c>
      <c r="O189" s="18">
        <v>7147</v>
      </c>
      <c r="P189" s="47">
        <v>11</v>
      </c>
      <c r="Q189" s="31" t="s">
        <v>314</v>
      </c>
      <c r="R189" s="31" t="s">
        <v>314</v>
      </c>
      <c r="S189" s="31" t="s">
        <v>314</v>
      </c>
      <c r="T189" s="31" t="s">
        <v>314</v>
      </c>
      <c r="U189" s="31" t="s">
        <v>314</v>
      </c>
      <c r="V189" s="32" t="s">
        <v>314</v>
      </c>
      <c r="W189" s="21">
        <v>5021</v>
      </c>
      <c r="X189" s="18">
        <v>5021</v>
      </c>
      <c r="Y189" s="18">
        <v>5021</v>
      </c>
      <c r="Z189" s="18">
        <v>5021</v>
      </c>
      <c r="AA189" s="18">
        <v>5021</v>
      </c>
      <c r="AB189" s="18">
        <v>5021</v>
      </c>
      <c r="AC189" s="9" cm="1">
        <f t="array" ref="AC189">IFERROR(_xlfn.IFS(AND(Q189="",W189=""),_xlfn.AGGREGATE(9,3,J189,D189),AND(Q189="",W189&lt;&gt;""),_xlfn.AGGREGATE(9,3,W189,D189),AND(W189="",Q189&lt;&gt;""),_xlfn.AGGREGATE(9,3,Q189,J189)),_xlfn.AGGREGATE(9,3,W189,Q189))</f>
        <v>5021</v>
      </c>
      <c r="AD189" s="10" cm="1">
        <f t="array" ref="AD189">IFERROR(_xlfn.IFS(AND(R189="",X189=""),_xlfn.AGGREGATE(9,3,K189,E189),AND(R189="",X189&lt;&gt;""),_xlfn.AGGREGATE(9,3,X189,E189),AND(X189="",R189&lt;&gt;""),_xlfn.AGGREGATE(9,3,R189,K189)),_xlfn.AGGREGATE(9,3,X189,R189))</f>
        <v>5021</v>
      </c>
      <c r="AE189" s="10" cm="1">
        <f t="array" ref="AE189">IFERROR(_xlfn.IFS(AND(S189="",Y189=""),_xlfn.AGGREGATE(9,3,L189,F189),AND(S189="",Y189&lt;&gt;""),_xlfn.AGGREGATE(9,3,Y189,F189),AND(Y189="",S189&lt;&gt;""),_xlfn.AGGREGATE(9,3,S189,L189)),_xlfn.AGGREGATE(9,3,Y189,S189))</f>
        <v>5021</v>
      </c>
      <c r="AF189" s="10" cm="1">
        <f t="array" ref="AF189">IFERROR(_xlfn.IFS(AND(T189="",Z189=""),_xlfn.AGGREGATE(9,3,M189,G189),AND(T189="",Z189&lt;&gt;""),_xlfn.AGGREGATE(9,3,Z189,G189),AND(Z189="",T189&lt;&gt;""),_xlfn.AGGREGATE(9,3,T189,M189)),_xlfn.AGGREGATE(9,3,Z189,T189))</f>
        <v>5021</v>
      </c>
      <c r="AG189" s="10" cm="1">
        <f t="array" ref="AG189">IFERROR(_xlfn.IFS(AND(U189="",AA189=""),_xlfn.AGGREGATE(9,3,N189,H189),AND(U189="",AA189&lt;&gt;""),_xlfn.AGGREGATE(9,3,AA189,H189),AND(AA189="",U189&lt;&gt;""),_xlfn.AGGREGATE(9,3,U189,N189)),_xlfn.AGGREGATE(9,3,AA189,U189))</f>
        <v>5021</v>
      </c>
      <c r="AH189" s="11" cm="1">
        <f t="array" ref="AH189">IFERROR(_xlfn.IFS(AND(V189="",AB189=""),_xlfn.AGGREGATE(9,3,O189,I189),AND(V189="",AB189&lt;&gt;""),_xlfn.AGGREGATE(9,3,AB189,I189),AND(AB189="",V189&lt;&gt;""),_xlfn.AGGREGATE(9,3,V189,O189)),_xlfn.AGGREGATE(9,3,AB189,V189))</f>
        <v>5021</v>
      </c>
    </row>
    <row r="190" spans="1:34" x14ac:dyDescent="0.2">
      <c r="A190" s="5" t="s">
        <v>3</v>
      </c>
      <c r="B190" s="5" t="s">
        <v>109</v>
      </c>
      <c r="C190" s="5" t="s">
        <v>10</v>
      </c>
      <c r="D190" s="21" t="s">
        <v>315</v>
      </c>
      <c r="E190" s="18" t="s">
        <v>315</v>
      </c>
      <c r="F190" s="18" t="s">
        <v>315</v>
      </c>
      <c r="G190" s="18" t="s">
        <v>315</v>
      </c>
      <c r="H190" s="18" t="s">
        <v>315</v>
      </c>
      <c r="I190" s="36" t="s">
        <v>315</v>
      </c>
      <c r="J190" s="21">
        <v>13871</v>
      </c>
      <c r="K190" s="18">
        <v>13832</v>
      </c>
      <c r="L190" s="18">
        <v>13798</v>
      </c>
      <c r="M190" s="18">
        <v>13778</v>
      </c>
      <c r="N190" s="18">
        <v>13752</v>
      </c>
      <c r="O190" s="18">
        <v>13752</v>
      </c>
      <c r="P190" s="47">
        <v>11</v>
      </c>
      <c r="Q190" s="31" t="s">
        <v>314</v>
      </c>
      <c r="R190" s="31" t="s">
        <v>314</v>
      </c>
      <c r="S190" s="31" t="s">
        <v>314</v>
      </c>
      <c r="T190" s="31" t="s">
        <v>314</v>
      </c>
      <c r="U190" s="31" t="s">
        <v>314</v>
      </c>
      <c r="V190" s="32" t="s">
        <v>314</v>
      </c>
      <c r="W190" s="21">
        <v>7612</v>
      </c>
      <c r="X190" s="18">
        <v>7612</v>
      </c>
      <c r="Y190" s="18">
        <v>7612</v>
      </c>
      <c r="Z190" s="18">
        <v>7612</v>
      </c>
      <c r="AA190" s="18">
        <v>7612</v>
      </c>
      <c r="AB190" s="18">
        <v>7612</v>
      </c>
      <c r="AC190" s="9" cm="1">
        <f t="array" ref="AC190">IFERROR(_xlfn.IFS(AND(Q190="",W190=""),_xlfn.AGGREGATE(9,3,J190,D190),AND(Q190="",W190&lt;&gt;""),_xlfn.AGGREGATE(9,3,W190,D190),AND(W190="",Q190&lt;&gt;""),_xlfn.AGGREGATE(9,3,Q190,J190)),_xlfn.AGGREGATE(9,3,W190,Q190))</f>
        <v>7612</v>
      </c>
      <c r="AD190" s="10" cm="1">
        <f t="array" ref="AD190">IFERROR(_xlfn.IFS(AND(R190="",X190=""),_xlfn.AGGREGATE(9,3,K190,E190),AND(R190="",X190&lt;&gt;""),_xlfn.AGGREGATE(9,3,X190,E190),AND(X190="",R190&lt;&gt;""),_xlfn.AGGREGATE(9,3,R190,K190)),_xlfn.AGGREGATE(9,3,X190,R190))</f>
        <v>7612</v>
      </c>
      <c r="AE190" s="10" cm="1">
        <f t="array" ref="AE190">IFERROR(_xlfn.IFS(AND(S190="",Y190=""),_xlfn.AGGREGATE(9,3,L190,F190),AND(S190="",Y190&lt;&gt;""),_xlfn.AGGREGATE(9,3,Y190,F190),AND(Y190="",S190&lt;&gt;""),_xlfn.AGGREGATE(9,3,S190,L190)),_xlfn.AGGREGATE(9,3,Y190,S190))</f>
        <v>7612</v>
      </c>
      <c r="AF190" s="10" cm="1">
        <f t="array" ref="AF190">IFERROR(_xlfn.IFS(AND(T190="",Z190=""),_xlfn.AGGREGATE(9,3,M190,G190),AND(T190="",Z190&lt;&gt;""),_xlfn.AGGREGATE(9,3,Z190,G190),AND(Z190="",T190&lt;&gt;""),_xlfn.AGGREGATE(9,3,T190,M190)),_xlfn.AGGREGATE(9,3,Z190,T190))</f>
        <v>7612</v>
      </c>
      <c r="AG190" s="10" cm="1">
        <f t="array" ref="AG190">IFERROR(_xlfn.IFS(AND(U190="",AA190=""),_xlfn.AGGREGATE(9,3,N190,H190),AND(U190="",AA190&lt;&gt;""),_xlfn.AGGREGATE(9,3,AA190,H190),AND(AA190="",U190&lt;&gt;""),_xlfn.AGGREGATE(9,3,U190,N190)),_xlfn.AGGREGATE(9,3,AA190,U190))</f>
        <v>7612</v>
      </c>
      <c r="AH190" s="11" cm="1">
        <f t="array" ref="AH190">IFERROR(_xlfn.IFS(AND(V190="",AB190=""),_xlfn.AGGREGATE(9,3,O190,I190),AND(V190="",AB190&lt;&gt;""),_xlfn.AGGREGATE(9,3,AB190,I190),AND(AB190="",V190&lt;&gt;""),_xlfn.AGGREGATE(9,3,V190,O190)),_xlfn.AGGREGATE(9,3,AB190,V190))</f>
        <v>7612</v>
      </c>
    </row>
    <row r="191" spans="1:34" x14ac:dyDescent="0.2">
      <c r="A191" s="5" t="s">
        <v>51</v>
      </c>
      <c r="B191" s="5" t="s">
        <v>62</v>
      </c>
      <c r="C191" s="5" t="s">
        <v>54</v>
      </c>
      <c r="D191" s="21" t="s">
        <v>315</v>
      </c>
      <c r="E191" s="18" t="s">
        <v>315</v>
      </c>
      <c r="F191" s="18" t="s">
        <v>315</v>
      </c>
      <c r="G191" s="18" t="s">
        <v>315</v>
      </c>
      <c r="H191" s="18" t="s">
        <v>315</v>
      </c>
      <c r="I191" s="36" t="s">
        <v>315</v>
      </c>
      <c r="J191" s="21">
        <v>344197</v>
      </c>
      <c r="K191" s="18">
        <v>281776</v>
      </c>
      <c r="L191" s="18">
        <v>220444</v>
      </c>
      <c r="M191" s="18">
        <v>163260</v>
      </c>
      <c r="N191" s="18">
        <v>163260</v>
      </c>
      <c r="O191" s="18">
        <v>163260</v>
      </c>
      <c r="P191" s="47" t="s">
        <v>314</v>
      </c>
      <c r="Q191" s="31" t="s">
        <v>314</v>
      </c>
      <c r="R191" s="31" t="s">
        <v>314</v>
      </c>
      <c r="S191" s="31" t="s">
        <v>314</v>
      </c>
      <c r="T191" s="31" t="s">
        <v>314</v>
      </c>
      <c r="U191" s="31" t="s">
        <v>314</v>
      </c>
      <c r="V191" s="32" t="s">
        <v>314</v>
      </c>
      <c r="W191" s="7" t="s">
        <v>314</v>
      </c>
      <c r="X191" s="6" t="s">
        <v>314</v>
      </c>
      <c r="Y191" s="6" t="s">
        <v>314</v>
      </c>
      <c r="Z191" s="6" t="s">
        <v>314</v>
      </c>
      <c r="AA191" s="6" t="s">
        <v>314</v>
      </c>
      <c r="AB191" s="6" t="s">
        <v>314</v>
      </c>
      <c r="AC191" s="9" cm="1">
        <f t="array" ref="AC191">IFERROR(_xlfn.IFS(AND(Q191="",W191=""),_xlfn.AGGREGATE(9,3,J191,D191),AND(Q191="",W191&lt;&gt;""),_xlfn.AGGREGATE(9,3,W191,D191),AND(W191="",Q191&lt;&gt;""),_xlfn.AGGREGATE(9,3,Q191,J191)),_xlfn.AGGREGATE(9,3,W191,Q191))</f>
        <v>344197</v>
      </c>
      <c r="AD191" s="10" cm="1">
        <f t="array" ref="AD191">IFERROR(_xlfn.IFS(AND(R191="",X191=""),_xlfn.AGGREGATE(9,3,K191,E191),AND(R191="",X191&lt;&gt;""),_xlfn.AGGREGATE(9,3,X191,E191),AND(X191="",R191&lt;&gt;""),_xlfn.AGGREGATE(9,3,R191,K191)),_xlfn.AGGREGATE(9,3,X191,R191))</f>
        <v>281776</v>
      </c>
      <c r="AE191" s="10" cm="1">
        <f t="array" ref="AE191">IFERROR(_xlfn.IFS(AND(S191="",Y191=""),_xlfn.AGGREGATE(9,3,L191,F191),AND(S191="",Y191&lt;&gt;""),_xlfn.AGGREGATE(9,3,Y191,F191),AND(Y191="",S191&lt;&gt;""),_xlfn.AGGREGATE(9,3,S191,L191)),_xlfn.AGGREGATE(9,3,Y191,S191))</f>
        <v>220444</v>
      </c>
      <c r="AF191" s="10" cm="1">
        <f t="array" ref="AF191">IFERROR(_xlfn.IFS(AND(T191="",Z191=""),_xlfn.AGGREGATE(9,3,M191,G191),AND(T191="",Z191&lt;&gt;""),_xlfn.AGGREGATE(9,3,Z191,G191),AND(Z191="",T191&lt;&gt;""),_xlfn.AGGREGATE(9,3,T191,M191)),_xlfn.AGGREGATE(9,3,Z191,T191))</f>
        <v>163260</v>
      </c>
      <c r="AG191" s="10" cm="1">
        <f t="array" ref="AG191">IFERROR(_xlfn.IFS(AND(U191="",AA191=""),_xlfn.AGGREGATE(9,3,N191,H191),AND(U191="",AA191&lt;&gt;""),_xlfn.AGGREGATE(9,3,AA191,H191),AND(AA191="",U191&lt;&gt;""),_xlfn.AGGREGATE(9,3,U191,N191)),_xlfn.AGGREGATE(9,3,AA191,U191))</f>
        <v>163260</v>
      </c>
      <c r="AH191" s="11" cm="1">
        <f t="array" ref="AH191">IFERROR(_xlfn.IFS(AND(V191="",AB191=""),_xlfn.AGGREGATE(9,3,O191,I191),AND(V191="",AB191&lt;&gt;""),_xlfn.AGGREGATE(9,3,AB191,I191),AND(AB191="",V191&lt;&gt;""),_xlfn.AGGREGATE(9,3,V191,O191)),_xlfn.AGGREGATE(9,3,AB191,V191))</f>
        <v>163260</v>
      </c>
    </row>
    <row r="192" spans="1:34" x14ac:dyDescent="0.2">
      <c r="A192" s="5" t="s">
        <v>125</v>
      </c>
      <c r="B192" s="5" t="s">
        <v>139</v>
      </c>
      <c r="C192" s="5" t="s">
        <v>29</v>
      </c>
      <c r="D192" s="21" t="s">
        <v>315</v>
      </c>
      <c r="E192" s="18" t="s">
        <v>315</v>
      </c>
      <c r="F192" s="18" t="s">
        <v>315</v>
      </c>
      <c r="G192" s="18" t="s">
        <v>315</v>
      </c>
      <c r="H192" s="18" t="s">
        <v>315</v>
      </c>
      <c r="I192" s="36" t="s">
        <v>315</v>
      </c>
      <c r="J192" s="21">
        <v>41636</v>
      </c>
      <c r="K192" s="18">
        <v>41750</v>
      </c>
      <c r="L192" s="18">
        <v>41636</v>
      </c>
      <c r="M192" s="18">
        <v>41750</v>
      </c>
      <c r="N192" s="18">
        <v>41636</v>
      </c>
      <c r="O192" s="18">
        <v>41636</v>
      </c>
      <c r="P192" s="47">
        <v>6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2">
        <v>0</v>
      </c>
      <c r="W192" s="21">
        <v>41638</v>
      </c>
      <c r="X192" s="18">
        <v>41752</v>
      </c>
      <c r="Y192" s="18">
        <v>41638</v>
      </c>
      <c r="Z192" s="18">
        <v>41752</v>
      </c>
      <c r="AA192" s="18">
        <v>41638</v>
      </c>
      <c r="AB192" s="18">
        <v>41752</v>
      </c>
      <c r="AC192" s="9" cm="1">
        <f t="array" ref="AC192">IFERROR(_xlfn.IFS(AND(Q192="",W192=""),_xlfn.AGGREGATE(9,3,J192,D192),AND(Q192="",W192&lt;&gt;""),_xlfn.AGGREGATE(9,3,W192,D192),AND(W192="",Q192&lt;&gt;""),_xlfn.AGGREGATE(9,3,Q192,J192)),_xlfn.AGGREGATE(9,3,W192,Q192))</f>
        <v>41638</v>
      </c>
      <c r="AD192" s="10" cm="1">
        <f t="array" ref="AD192">IFERROR(_xlfn.IFS(AND(R192="",X192=""),_xlfn.AGGREGATE(9,3,K192,E192),AND(R192="",X192&lt;&gt;""),_xlfn.AGGREGATE(9,3,X192,E192),AND(X192="",R192&lt;&gt;""),_xlfn.AGGREGATE(9,3,R192,K192)),_xlfn.AGGREGATE(9,3,X192,R192))</f>
        <v>41752</v>
      </c>
      <c r="AE192" s="10" cm="1">
        <f t="array" ref="AE192">IFERROR(_xlfn.IFS(AND(S192="",Y192=""),_xlfn.AGGREGATE(9,3,L192,F192),AND(S192="",Y192&lt;&gt;""),_xlfn.AGGREGATE(9,3,Y192,F192),AND(Y192="",S192&lt;&gt;""),_xlfn.AGGREGATE(9,3,S192,L192)),_xlfn.AGGREGATE(9,3,Y192,S192))</f>
        <v>41638</v>
      </c>
      <c r="AF192" s="10" cm="1">
        <f t="array" ref="AF192">IFERROR(_xlfn.IFS(AND(T192="",Z192=""),_xlfn.AGGREGATE(9,3,M192,G192),AND(T192="",Z192&lt;&gt;""),_xlfn.AGGREGATE(9,3,Z192,G192),AND(Z192="",T192&lt;&gt;""),_xlfn.AGGREGATE(9,3,T192,M192)),_xlfn.AGGREGATE(9,3,Z192,T192))</f>
        <v>41752</v>
      </c>
      <c r="AG192" s="10" cm="1">
        <f t="array" ref="AG192">IFERROR(_xlfn.IFS(AND(U192="",AA192=""),_xlfn.AGGREGATE(9,3,N192,H192),AND(U192="",AA192&lt;&gt;""),_xlfn.AGGREGATE(9,3,AA192,H192),AND(AA192="",U192&lt;&gt;""),_xlfn.AGGREGATE(9,3,U192,N192)),_xlfn.AGGREGATE(9,3,AA192,U192))</f>
        <v>41638</v>
      </c>
      <c r="AH192" s="11" cm="1">
        <f t="array" ref="AH192">IFERROR(_xlfn.IFS(AND(V192="",AB192=""),_xlfn.AGGREGATE(9,3,O192,I192),AND(V192="",AB192&lt;&gt;""),_xlfn.AGGREGATE(9,3,AB192,I192),AND(AB192="",V192&lt;&gt;""),_xlfn.AGGREGATE(9,3,V192,O192)),_xlfn.AGGREGATE(9,3,AB192,V192))</f>
        <v>41752</v>
      </c>
    </row>
    <row r="193" spans="1:34" x14ac:dyDescent="0.2">
      <c r="A193" s="5" t="s">
        <v>206</v>
      </c>
      <c r="B193" s="5" t="s">
        <v>213</v>
      </c>
      <c r="C193" s="5" t="s">
        <v>27</v>
      </c>
      <c r="D193" s="21">
        <v>0</v>
      </c>
      <c r="E193" s="18">
        <v>0</v>
      </c>
      <c r="F193" s="18">
        <v>0</v>
      </c>
      <c r="G193" s="18">
        <v>0</v>
      </c>
      <c r="H193" s="18">
        <v>0</v>
      </c>
      <c r="I193" s="36">
        <v>0</v>
      </c>
      <c r="J193" s="21">
        <v>8054</v>
      </c>
      <c r="K193" s="18">
        <v>8053</v>
      </c>
      <c r="L193" s="18">
        <v>8053</v>
      </c>
      <c r="M193" s="18">
        <v>8053</v>
      </c>
      <c r="N193" s="18">
        <v>8053</v>
      </c>
      <c r="O193" s="18">
        <v>8053</v>
      </c>
      <c r="P193" s="47" t="s">
        <v>314</v>
      </c>
      <c r="Q193" s="31" t="s">
        <v>314</v>
      </c>
      <c r="R193" s="31" t="s">
        <v>314</v>
      </c>
      <c r="S193" s="31" t="s">
        <v>314</v>
      </c>
      <c r="T193" s="31" t="s">
        <v>314</v>
      </c>
      <c r="U193" s="31" t="s">
        <v>314</v>
      </c>
      <c r="V193" s="32" t="s">
        <v>314</v>
      </c>
      <c r="W193" s="7" t="s">
        <v>314</v>
      </c>
      <c r="X193" s="6" t="s">
        <v>314</v>
      </c>
      <c r="Y193" s="6" t="s">
        <v>314</v>
      </c>
      <c r="Z193" s="6" t="s">
        <v>314</v>
      </c>
      <c r="AA193" s="6" t="s">
        <v>314</v>
      </c>
      <c r="AB193" s="6" t="s">
        <v>314</v>
      </c>
      <c r="AC193" s="9" cm="1">
        <f t="array" ref="AC193">IFERROR(_xlfn.IFS(AND(Q193="",W193=""),_xlfn.AGGREGATE(9,3,J193,D193),AND(Q193="",W193&lt;&gt;""),_xlfn.AGGREGATE(9,3,W193,D193),AND(W193="",Q193&lt;&gt;""),_xlfn.AGGREGATE(9,3,Q193,J193)),_xlfn.AGGREGATE(9,3,W193,Q193))</f>
        <v>8054</v>
      </c>
      <c r="AD193" s="10" cm="1">
        <f t="array" ref="AD193">IFERROR(_xlfn.IFS(AND(R193="",X193=""),_xlfn.AGGREGATE(9,3,K193,E193),AND(R193="",X193&lt;&gt;""),_xlfn.AGGREGATE(9,3,X193,E193),AND(X193="",R193&lt;&gt;""),_xlfn.AGGREGATE(9,3,R193,K193)),_xlfn.AGGREGATE(9,3,X193,R193))</f>
        <v>8053</v>
      </c>
      <c r="AE193" s="10" cm="1">
        <f t="array" ref="AE193">IFERROR(_xlfn.IFS(AND(S193="",Y193=""),_xlfn.AGGREGATE(9,3,L193,F193),AND(S193="",Y193&lt;&gt;""),_xlfn.AGGREGATE(9,3,Y193,F193),AND(Y193="",S193&lt;&gt;""),_xlfn.AGGREGATE(9,3,S193,L193)),_xlfn.AGGREGATE(9,3,Y193,S193))</f>
        <v>8053</v>
      </c>
      <c r="AF193" s="10" cm="1">
        <f t="array" ref="AF193">IFERROR(_xlfn.IFS(AND(T193="",Z193=""),_xlfn.AGGREGATE(9,3,M193,G193),AND(T193="",Z193&lt;&gt;""),_xlfn.AGGREGATE(9,3,Z193,G193),AND(Z193="",T193&lt;&gt;""),_xlfn.AGGREGATE(9,3,T193,M193)),_xlfn.AGGREGATE(9,3,Z193,T193))</f>
        <v>8053</v>
      </c>
      <c r="AG193" s="10" cm="1">
        <f t="array" ref="AG193">IFERROR(_xlfn.IFS(AND(U193="",AA193=""),_xlfn.AGGREGATE(9,3,N193,H193),AND(U193="",AA193&lt;&gt;""),_xlfn.AGGREGATE(9,3,AA193,H193),AND(AA193="",U193&lt;&gt;""),_xlfn.AGGREGATE(9,3,U193,N193)),_xlfn.AGGREGATE(9,3,AA193,U193))</f>
        <v>8053</v>
      </c>
      <c r="AH193" s="11" cm="1">
        <f t="array" ref="AH193">IFERROR(_xlfn.IFS(AND(V193="",AB193=""),_xlfn.AGGREGATE(9,3,O193,I193),AND(V193="",AB193&lt;&gt;""),_xlfn.AGGREGATE(9,3,AB193,I193),AND(AB193="",V193&lt;&gt;""),_xlfn.AGGREGATE(9,3,V193,O193)),_xlfn.AGGREGATE(9,3,AB193,V193))</f>
        <v>8053</v>
      </c>
    </row>
    <row r="194" spans="1:34" x14ac:dyDescent="0.2">
      <c r="A194" s="5" t="s">
        <v>221</v>
      </c>
      <c r="B194" s="5" t="s">
        <v>213</v>
      </c>
      <c r="C194" s="5" t="s">
        <v>198</v>
      </c>
      <c r="D194" s="21">
        <v>6811</v>
      </c>
      <c r="E194" s="18">
        <v>6811</v>
      </c>
      <c r="F194" s="18">
        <v>6811</v>
      </c>
      <c r="G194" s="18">
        <v>6811</v>
      </c>
      <c r="H194" s="18">
        <v>6811</v>
      </c>
      <c r="I194" s="36">
        <v>6811</v>
      </c>
      <c r="J194" s="21">
        <v>9565</v>
      </c>
      <c r="K194" s="18">
        <v>9565</v>
      </c>
      <c r="L194" s="18">
        <v>9565</v>
      </c>
      <c r="M194" s="18">
        <v>9565</v>
      </c>
      <c r="N194" s="18">
        <v>9565</v>
      </c>
      <c r="O194" s="18">
        <v>9565</v>
      </c>
      <c r="P194" s="47" t="s">
        <v>314</v>
      </c>
      <c r="Q194" s="31" t="s">
        <v>314</v>
      </c>
      <c r="R194" s="31" t="s">
        <v>314</v>
      </c>
      <c r="S194" s="31" t="s">
        <v>314</v>
      </c>
      <c r="T194" s="31" t="s">
        <v>314</v>
      </c>
      <c r="U194" s="31" t="s">
        <v>314</v>
      </c>
      <c r="V194" s="32" t="s">
        <v>314</v>
      </c>
      <c r="W194" s="7" t="s">
        <v>314</v>
      </c>
      <c r="X194" s="6" t="s">
        <v>314</v>
      </c>
      <c r="Y194" s="6" t="s">
        <v>314</v>
      </c>
      <c r="Z194" s="6" t="s">
        <v>314</v>
      </c>
      <c r="AA194" s="6" t="s">
        <v>314</v>
      </c>
      <c r="AB194" s="6" t="s">
        <v>314</v>
      </c>
      <c r="AC194" s="9" cm="1">
        <f t="array" ref="AC194">IFERROR(_xlfn.IFS(AND(Q194="",W194=""),_xlfn.AGGREGATE(9,3,J194,D194),AND(Q194="",W194&lt;&gt;""),_xlfn.AGGREGATE(9,3,W194,D194),AND(W194="",Q194&lt;&gt;""),_xlfn.AGGREGATE(9,3,Q194,J194)),_xlfn.AGGREGATE(9,3,W194,Q194))</f>
        <v>16376</v>
      </c>
      <c r="AD194" s="10" cm="1">
        <f t="array" ref="AD194">IFERROR(_xlfn.IFS(AND(R194="",X194=""),_xlfn.AGGREGATE(9,3,K194,E194),AND(R194="",X194&lt;&gt;""),_xlfn.AGGREGATE(9,3,X194,E194),AND(X194="",R194&lt;&gt;""),_xlfn.AGGREGATE(9,3,R194,K194)),_xlfn.AGGREGATE(9,3,X194,R194))</f>
        <v>16376</v>
      </c>
      <c r="AE194" s="10" cm="1">
        <f t="array" ref="AE194">IFERROR(_xlfn.IFS(AND(S194="",Y194=""),_xlfn.AGGREGATE(9,3,L194,F194),AND(S194="",Y194&lt;&gt;""),_xlfn.AGGREGATE(9,3,Y194,F194),AND(Y194="",S194&lt;&gt;""),_xlfn.AGGREGATE(9,3,S194,L194)),_xlfn.AGGREGATE(9,3,Y194,S194))</f>
        <v>16376</v>
      </c>
      <c r="AF194" s="10" cm="1">
        <f t="array" ref="AF194">IFERROR(_xlfn.IFS(AND(T194="",Z194=""),_xlfn.AGGREGATE(9,3,M194,G194),AND(T194="",Z194&lt;&gt;""),_xlfn.AGGREGATE(9,3,Z194,G194),AND(Z194="",T194&lt;&gt;""),_xlfn.AGGREGATE(9,3,T194,M194)),_xlfn.AGGREGATE(9,3,Z194,T194))</f>
        <v>16376</v>
      </c>
      <c r="AG194" s="10" cm="1">
        <f t="array" ref="AG194">IFERROR(_xlfn.IFS(AND(U194="",AA194=""),_xlfn.AGGREGATE(9,3,N194,H194),AND(U194="",AA194&lt;&gt;""),_xlfn.AGGREGATE(9,3,AA194,H194),AND(AA194="",U194&lt;&gt;""),_xlfn.AGGREGATE(9,3,U194,N194)),_xlfn.AGGREGATE(9,3,AA194,U194))</f>
        <v>16376</v>
      </c>
      <c r="AH194" s="11" cm="1">
        <f t="array" ref="AH194">IFERROR(_xlfn.IFS(AND(V194="",AB194=""),_xlfn.AGGREGATE(9,3,O194,I194),AND(V194="",AB194&lt;&gt;""),_xlfn.AGGREGATE(9,3,AB194,I194),AND(AB194="",V194&lt;&gt;""),_xlfn.AGGREGATE(9,3,V194,O194)),_xlfn.AGGREGATE(9,3,AB194,V194))</f>
        <v>16376</v>
      </c>
    </row>
    <row r="195" spans="1:34" x14ac:dyDescent="0.2">
      <c r="A195" s="5" t="s">
        <v>51</v>
      </c>
      <c r="B195" s="5" t="s">
        <v>63</v>
      </c>
      <c r="C195" s="5" t="s">
        <v>5</v>
      </c>
      <c r="D195" s="21" t="s">
        <v>315</v>
      </c>
      <c r="E195" s="18" t="s">
        <v>315</v>
      </c>
      <c r="F195" s="18" t="s">
        <v>315</v>
      </c>
      <c r="G195" s="18" t="s">
        <v>315</v>
      </c>
      <c r="H195" s="18" t="s">
        <v>315</v>
      </c>
      <c r="I195" s="36" t="s">
        <v>315</v>
      </c>
      <c r="J195" s="21">
        <v>21958</v>
      </c>
      <c r="K195" s="18">
        <v>20268</v>
      </c>
      <c r="L195" s="18">
        <v>18942</v>
      </c>
      <c r="M195" s="18">
        <v>18278</v>
      </c>
      <c r="N195" s="18">
        <v>18278</v>
      </c>
      <c r="O195" s="18">
        <v>18278</v>
      </c>
      <c r="P195" s="47" t="s">
        <v>314</v>
      </c>
      <c r="Q195" s="31" t="s">
        <v>314</v>
      </c>
      <c r="R195" s="31" t="s">
        <v>314</v>
      </c>
      <c r="S195" s="31" t="s">
        <v>314</v>
      </c>
      <c r="T195" s="31" t="s">
        <v>314</v>
      </c>
      <c r="U195" s="31" t="s">
        <v>314</v>
      </c>
      <c r="V195" s="32" t="s">
        <v>314</v>
      </c>
      <c r="W195" s="7" t="s">
        <v>314</v>
      </c>
      <c r="X195" s="6" t="s">
        <v>314</v>
      </c>
      <c r="Y195" s="6" t="s">
        <v>314</v>
      </c>
      <c r="Z195" s="6" t="s">
        <v>314</v>
      </c>
      <c r="AA195" s="6" t="s">
        <v>314</v>
      </c>
      <c r="AB195" s="6" t="s">
        <v>314</v>
      </c>
      <c r="AC195" s="9" cm="1">
        <f t="array" ref="AC195">IFERROR(_xlfn.IFS(AND(Q195="",W195=""),_xlfn.AGGREGATE(9,3,J195,D195),AND(Q195="",W195&lt;&gt;""),_xlfn.AGGREGATE(9,3,W195,D195),AND(W195="",Q195&lt;&gt;""),_xlfn.AGGREGATE(9,3,Q195,J195)),_xlfn.AGGREGATE(9,3,W195,Q195))</f>
        <v>21958</v>
      </c>
      <c r="AD195" s="10" cm="1">
        <f t="array" ref="AD195">IFERROR(_xlfn.IFS(AND(R195="",X195=""),_xlfn.AGGREGATE(9,3,K195,E195),AND(R195="",X195&lt;&gt;""),_xlfn.AGGREGATE(9,3,X195,E195),AND(X195="",R195&lt;&gt;""),_xlfn.AGGREGATE(9,3,R195,K195)),_xlfn.AGGREGATE(9,3,X195,R195))</f>
        <v>20268</v>
      </c>
      <c r="AE195" s="10" cm="1">
        <f t="array" ref="AE195">IFERROR(_xlfn.IFS(AND(S195="",Y195=""),_xlfn.AGGREGATE(9,3,L195,F195),AND(S195="",Y195&lt;&gt;""),_xlfn.AGGREGATE(9,3,Y195,F195),AND(Y195="",S195&lt;&gt;""),_xlfn.AGGREGATE(9,3,S195,L195)),_xlfn.AGGREGATE(9,3,Y195,S195))</f>
        <v>18942</v>
      </c>
      <c r="AF195" s="10" cm="1">
        <f t="array" ref="AF195">IFERROR(_xlfn.IFS(AND(T195="",Z195=""),_xlfn.AGGREGATE(9,3,M195,G195),AND(T195="",Z195&lt;&gt;""),_xlfn.AGGREGATE(9,3,Z195,G195),AND(Z195="",T195&lt;&gt;""),_xlfn.AGGREGATE(9,3,T195,M195)),_xlfn.AGGREGATE(9,3,Z195,T195))</f>
        <v>18278</v>
      </c>
      <c r="AG195" s="10" cm="1">
        <f t="array" ref="AG195">IFERROR(_xlfn.IFS(AND(U195="",AA195=""),_xlfn.AGGREGATE(9,3,N195,H195),AND(U195="",AA195&lt;&gt;""),_xlfn.AGGREGATE(9,3,AA195,H195),AND(AA195="",U195&lt;&gt;""),_xlfn.AGGREGATE(9,3,U195,N195)),_xlfn.AGGREGATE(9,3,AA195,U195))</f>
        <v>18278</v>
      </c>
      <c r="AH195" s="11" cm="1">
        <f t="array" ref="AH195">IFERROR(_xlfn.IFS(AND(V195="",AB195=""),_xlfn.AGGREGATE(9,3,O195,I195),AND(V195="",AB195&lt;&gt;""),_xlfn.AGGREGATE(9,3,AB195,I195),AND(AB195="",V195&lt;&gt;""),_xlfn.AGGREGATE(9,3,V195,O195)),_xlfn.AGGREGATE(9,3,AB195,V195))</f>
        <v>18278</v>
      </c>
    </row>
    <row r="196" spans="1:34" x14ac:dyDescent="0.2">
      <c r="A196" s="5" t="s">
        <v>51</v>
      </c>
      <c r="B196" s="5" t="s">
        <v>63</v>
      </c>
      <c r="C196" s="5" t="s">
        <v>54</v>
      </c>
      <c r="D196" s="21" t="s">
        <v>315</v>
      </c>
      <c r="E196" s="18" t="s">
        <v>315</v>
      </c>
      <c r="F196" s="18" t="s">
        <v>315</v>
      </c>
      <c r="G196" s="18" t="s">
        <v>315</v>
      </c>
      <c r="H196" s="18" t="s">
        <v>315</v>
      </c>
      <c r="I196" s="36" t="s">
        <v>315</v>
      </c>
      <c r="J196" s="21">
        <v>30260</v>
      </c>
      <c r="K196" s="18">
        <v>31999</v>
      </c>
      <c r="L196" s="18">
        <v>33363</v>
      </c>
      <c r="M196" s="18">
        <v>34058</v>
      </c>
      <c r="N196" s="18">
        <v>34058</v>
      </c>
      <c r="O196" s="18">
        <v>34058</v>
      </c>
      <c r="P196" s="47" t="s">
        <v>314</v>
      </c>
      <c r="Q196" s="31" t="s">
        <v>314</v>
      </c>
      <c r="R196" s="31" t="s">
        <v>314</v>
      </c>
      <c r="S196" s="31" t="s">
        <v>314</v>
      </c>
      <c r="T196" s="31" t="s">
        <v>314</v>
      </c>
      <c r="U196" s="31" t="s">
        <v>314</v>
      </c>
      <c r="V196" s="32" t="s">
        <v>314</v>
      </c>
      <c r="W196" s="7" t="s">
        <v>314</v>
      </c>
      <c r="X196" s="6" t="s">
        <v>314</v>
      </c>
      <c r="Y196" s="6" t="s">
        <v>314</v>
      </c>
      <c r="Z196" s="6" t="s">
        <v>314</v>
      </c>
      <c r="AA196" s="6" t="s">
        <v>314</v>
      </c>
      <c r="AB196" s="6" t="s">
        <v>314</v>
      </c>
      <c r="AC196" s="9" cm="1">
        <f t="array" ref="AC196">IFERROR(_xlfn.IFS(AND(Q196="",W196=""),_xlfn.AGGREGATE(9,3,J196,D196),AND(Q196="",W196&lt;&gt;""),_xlfn.AGGREGATE(9,3,W196,D196),AND(W196="",Q196&lt;&gt;""),_xlfn.AGGREGATE(9,3,Q196,J196)),_xlfn.AGGREGATE(9,3,W196,Q196))</f>
        <v>30260</v>
      </c>
      <c r="AD196" s="10" cm="1">
        <f t="array" ref="AD196">IFERROR(_xlfn.IFS(AND(R196="",X196=""),_xlfn.AGGREGATE(9,3,K196,E196),AND(R196="",X196&lt;&gt;""),_xlfn.AGGREGATE(9,3,X196,E196),AND(X196="",R196&lt;&gt;""),_xlfn.AGGREGATE(9,3,R196,K196)),_xlfn.AGGREGATE(9,3,X196,R196))</f>
        <v>31999</v>
      </c>
      <c r="AE196" s="10" cm="1">
        <f t="array" ref="AE196">IFERROR(_xlfn.IFS(AND(S196="",Y196=""),_xlfn.AGGREGATE(9,3,L196,F196),AND(S196="",Y196&lt;&gt;""),_xlfn.AGGREGATE(9,3,Y196,F196),AND(Y196="",S196&lt;&gt;""),_xlfn.AGGREGATE(9,3,S196,L196)),_xlfn.AGGREGATE(9,3,Y196,S196))</f>
        <v>33363</v>
      </c>
      <c r="AF196" s="10" cm="1">
        <f t="array" ref="AF196">IFERROR(_xlfn.IFS(AND(T196="",Z196=""),_xlfn.AGGREGATE(9,3,M196,G196),AND(T196="",Z196&lt;&gt;""),_xlfn.AGGREGATE(9,3,Z196,G196),AND(Z196="",T196&lt;&gt;""),_xlfn.AGGREGATE(9,3,T196,M196)),_xlfn.AGGREGATE(9,3,Z196,T196))</f>
        <v>34058</v>
      </c>
      <c r="AG196" s="10" cm="1">
        <f t="array" ref="AG196">IFERROR(_xlfn.IFS(AND(U196="",AA196=""),_xlfn.AGGREGATE(9,3,N196,H196),AND(U196="",AA196&lt;&gt;""),_xlfn.AGGREGATE(9,3,AA196,H196),AND(AA196="",U196&lt;&gt;""),_xlfn.AGGREGATE(9,3,U196,N196)),_xlfn.AGGREGATE(9,3,AA196,U196))</f>
        <v>34058</v>
      </c>
      <c r="AH196" s="11" cm="1">
        <f t="array" ref="AH196">IFERROR(_xlfn.IFS(AND(V196="",AB196=""),_xlfn.AGGREGATE(9,3,O196,I196),AND(V196="",AB196&lt;&gt;""),_xlfn.AGGREGATE(9,3,AB196,I196),AND(AB196="",V196&lt;&gt;""),_xlfn.AGGREGATE(9,3,V196,O196)),_xlfn.AGGREGATE(9,3,AB196,V196))</f>
        <v>34058</v>
      </c>
    </row>
    <row r="197" spans="1:34" x14ac:dyDescent="0.2">
      <c r="A197" s="5" t="s">
        <v>86</v>
      </c>
      <c r="B197" s="5" t="s">
        <v>95</v>
      </c>
      <c r="C197" s="5" t="s">
        <v>14</v>
      </c>
      <c r="D197" s="21" t="s">
        <v>315</v>
      </c>
      <c r="E197" s="18" t="s">
        <v>315</v>
      </c>
      <c r="F197" s="18" t="s">
        <v>315</v>
      </c>
      <c r="G197" s="18" t="s">
        <v>315</v>
      </c>
      <c r="H197" s="18" t="s">
        <v>315</v>
      </c>
      <c r="I197" s="36" t="s">
        <v>315</v>
      </c>
      <c r="J197" s="21">
        <v>11174</v>
      </c>
      <c r="K197" s="18">
        <v>11174</v>
      </c>
      <c r="L197" s="18">
        <v>11077</v>
      </c>
      <c r="M197" s="18">
        <v>10922</v>
      </c>
      <c r="N197" s="18">
        <v>10893</v>
      </c>
      <c r="O197" s="18">
        <v>10893</v>
      </c>
      <c r="P197" s="47">
        <v>11</v>
      </c>
      <c r="Q197" s="31" t="s">
        <v>314</v>
      </c>
      <c r="R197" s="31" t="s">
        <v>314</v>
      </c>
      <c r="S197" s="31" t="s">
        <v>314</v>
      </c>
      <c r="T197" s="31" t="s">
        <v>314</v>
      </c>
      <c r="U197" s="31" t="s">
        <v>314</v>
      </c>
      <c r="V197" s="32" t="s">
        <v>314</v>
      </c>
      <c r="W197" s="21">
        <v>3380</v>
      </c>
      <c r="X197" s="18">
        <v>3380</v>
      </c>
      <c r="Y197" s="18">
        <v>3380</v>
      </c>
      <c r="Z197" s="18">
        <v>3380</v>
      </c>
      <c r="AA197" s="18">
        <v>3380</v>
      </c>
      <c r="AB197" s="18">
        <v>3380</v>
      </c>
      <c r="AC197" s="9" cm="1">
        <f t="array" ref="AC197">IFERROR(_xlfn.IFS(AND(Q197="",W197=""),_xlfn.AGGREGATE(9,3,J197,D197),AND(Q197="",W197&lt;&gt;""),_xlfn.AGGREGATE(9,3,W197,D197),AND(W197="",Q197&lt;&gt;""),_xlfn.AGGREGATE(9,3,Q197,J197)),_xlfn.AGGREGATE(9,3,W197,Q197))</f>
        <v>3380</v>
      </c>
      <c r="AD197" s="10" cm="1">
        <f t="array" ref="AD197">IFERROR(_xlfn.IFS(AND(R197="",X197=""),_xlfn.AGGREGATE(9,3,K197,E197),AND(R197="",X197&lt;&gt;""),_xlfn.AGGREGATE(9,3,X197,E197),AND(X197="",R197&lt;&gt;""),_xlfn.AGGREGATE(9,3,R197,K197)),_xlfn.AGGREGATE(9,3,X197,R197))</f>
        <v>3380</v>
      </c>
      <c r="AE197" s="10" cm="1">
        <f t="array" ref="AE197">IFERROR(_xlfn.IFS(AND(S197="",Y197=""),_xlfn.AGGREGATE(9,3,L197,F197),AND(S197="",Y197&lt;&gt;""),_xlfn.AGGREGATE(9,3,Y197,F197),AND(Y197="",S197&lt;&gt;""),_xlfn.AGGREGATE(9,3,S197,L197)),_xlfn.AGGREGATE(9,3,Y197,S197))</f>
        <v>3380</v>
      </c>
      <c r="AF197" s="10" cm="1">
        <f t="array" ref="AF197">IFERROR(_xlfn.IFS(AND(T197="",Z197=""),_xlfn.AGGREGATE(9,3,M197,G197),AND(T197="",Z197&lt;&gt;""),_xlfn.AGGREGATE(9,3,Z197,G197),AND(Z197="",T197&lt;&gt;""),_xlfn.AGGREGATE(9,3,T197,M197)),_xlfn.AGGREGATE(9,3,Z197,T197))</f>
        <v>3380</v>
      </c>
      <c r="AG197" s="10" cm="1">
        <f t="array" ref="AG197">IFERROR(_xlfn.IFS(AND(U197="",AA197=""),_xlfn.AGGREGATE(9,3,N197,H197),AND(U197="",AA197&lt;&gt;""),_xlfn.AGGREGATE(9,3,AA197,H197),AND(AA197="",U197&lt;&gt;""),_xlfn.AGGREGATE(9,3,U197,N197)),_xlfn.AGGREGATE(9,3,AA197,U197))</f>
        <v>3380</v>
      </c>
      <c r="AH197" s="11" cm="1">
        <f t="array" ref="AH197">IFERROR(_xlfn.IFS(AND(V197="",AB197=""),_xlfn.AGGREGATE(9,3,O197,I197),AND(V197="",AB197&lt;&gt;""),_xlfn.AGGREGATE(9,3,AB197,I197),AND(AB197="",V197&lt;&gt;""),_xlfn.AGGREGATE(9,3,V197,O197)),_xlfn.AGGREGATE(9,3,AB197,V197))</f>
        <v>3380</v>
      </c>
    </row>
    <row r="198" spans="1:34" x14ac:dyDescent="0.2">
      <c r="A198" s="5" t="s">
        <v>180</v>
      </c>
      <c r="B198" s="5" t="s">
        <v>95</v>
      </c>
      <c r="C198" s="5" t="s">
        <v>13</v>
      </c>
      <c r="D198" s="21">
        <v>5</v>
      </c>
      <c r="E198" s="18">
        <v>5</v>
      </c>
      <c r="F198" s="18">
        <v>5</v>
      </c>
      <c r="G198" s="18">
        <v>5</v>
      </c>
      <c r="H198" s="18">
        <v>5</v>
      </c>
      <c r="I198" s="36">
        <v>5</v>
      </c>
      <c r="J198" s="21">
        <v>18103</v>
      </c>
      <c r="K198" s="18">
        <v>18103</v>
      </c>
      <c r="L198" s="18">
        <v>18103</v>
      </c>
      <c r="M198" s="18">
        <v>18103</v>
      </c>
      <c r="N198" s="18">
        <v>18103</v>
      </c>
      <c r="O198" s="18">
        <v>18103</v>
      </c>
      <c r="P198" s="47">
        <v>11</v>
      </c>
      <c r="Q198" s="31" t="s">
        <v>314</v>
      </c>
      <c r="R198" s="31" t="s">
        <v>314</v>
      </c>
      <c r="S198" s="31" t="s">
        <v>314</v>
      </c>
      <c r="T198" s="31" t="s">
        <v>314</v>
      </c>
      <c r="U198" s="31" t="s">
        <v>314</v>
      </c>
      <c r="V198" s="32" t="s">
        <v>314</v>
      </c>
      <c r="W198" s="21">
        <v>14512</v>
      </c>
      <c r="X198" s="18">
        <v>14512</v>
      </c>
      <c r="Y198" s="18">
        <v>14512</v>
      </c>
      <c r="Z198" s="18">
        <v>14512</v>
      </c>
      <c r="AA198" s="18">
        <v>14512</v>
      </c>
      <c r="AB198" s="18">
        <v>14512</v>
      </c>
      <c r="AC198" s="9" cm="1">
        <f t="array" ref="AC198">IFERROR(_xlfn.IFS(AND(Q198="",W198=""),_xlfn.AGGREGATE(9,3,J198,D198),AND(Q198="",W198&lt;&gt;""),_xlfn.AGGREGATE(9,3,W198,D198),AND(W198="",Q198&lt;&gt;""),_xlfn.AGGREGATE(9,3,Q198,J198)),_xlfn.AGGREGATE(9,3,W198,Q198))</f>
        <v>14517</v>
      </c>
      <c r="AD198" s="10" cm="1">
        <f t="array" ref="AD198">IFERROR(_xlfn.IFS(AND(R198="",X198=""),_xlfn.AGGREGATE(9,3,K198,E198),AND(R198="",X198&lt;&gt;""),_xlfn.AGGREGATE(9,3,X198,E198),AND(X198="",R198&lt;&gt;""),_xlfn.AGGREGATE(9,3,R198,K198)),_xlfn.AGGREGATE(9,3,X198,R198))</f>
        <v>14517</v>
      </c>
      <c r="AE198" s="10" cm="1">
        <f t="array" ref="AE198">IFERROR(_xlfn.IFS(AND(S198="",Y198=""),_xlfn.AGGREGATE(9,3,L198,F198),AND(S198="",Y198&lt;&gt;""),_xlfn.AGGREGATE(9,3,Y198,F198),AND(Y198="",S198&lt;&gt;""),_xlfn.AGGREGATE(9,3,S198,L198)),_xlfn.AGGREGATE(9,3,Y198,S198))</f>
        <v>14517</v>
      </c>
      <c r="AF198" s="10" cm="1">
        <f t="array" ref="AF198">IFERROR(_xlfn.IFS(AND(T198="",Z198=""),_xlfn.AGGREGATE(9,3,M198,G198),AND(T198="",Z198&lt;&gt;""),_xlfn.AGGREGATE(9,3,Z198,G198),AND(Z198="",T198&lt;&gt;""),_xlfn.AGGREGATE(9,3,T198,M198)),_xlfn.AGGREGATE(9,3,Z198,T198))</f>
        <v>14517</v>
      </c>
      <c r="AG198" s="10" cm="1">
        <f t="array" ref="AG198">IFERROR(_xlfn.IFS(AND(U198="",AA198=""),_xlfn.AGGREGATE(9,3,N198,H198),AND(U198="",AA198&lt;&gt;""),_xlfn.AGGREGATE(9,3,AA198,H198),AND(AA198="",U198&lt;&gt;""),_xlfn.AGGREGATE(9,3,U198,N198)),_xlfn.AGGREGATE(9,3,AA198,U198))</f>
        <v>14517</v>
      </c>
      <c r="AH198" s="11" cm="1">
        <f t="array" ref="AH198">IFERROR(_xlfn.IFS(AND(V198="",AB198=""),_xlfn.AGGREGATE(9,3,O198,I198),AND(V198="",AB198&lt;&gt;""),_xlfn.AGGREGATE(9,3,AB198,I198),AND(AB198="",V198&lt;&gt;""),_xlfn.AGGREGATE(9,3,V198,O198)),_xlfn.AGGREGATE(9,3,AB198,V198))</f>
        <v>14517</v>
      </c>
    </row>
    <row r="199" spans="1:34" x14ac:dyDescent="0.2">
      <c r="A199" s="5" t="s">
        <v>180</v>
      </c>
      <c r="B199" s="5" t="s">
        <v>95</v>
      </c>
      <c r="C199" s="5" t="s">
        <v>14</v>
      </c>
      <c r="D199" s="21">
        <v>680</v>
      </c>
      <c r="E199" s="18">
        <v>680</v>
      </c>
      <c r="F199" s="18">
        <v>680</v>
      </c>
      <c r="G199" s="18">
        <v>680</v>
      </c>
      <c r="H199" s="18">
        <v>680</v>
      </c>
      <c r="I199" s="36">
        <v>680</v>
      </c>
      <c r="J199" s="21" t="s">
        <v>315</v>
      </c>
      <c r="K199" s="18" t="s">
        <v>315</v>
      </c>
      <c r="L199" s="18" t="s">
        <v>315</v>
      </c>
      <c r="M199" s="18" t="s">
        <v>315</v>
      </c>
      <c r="N199" s="18" t="s">
        <v>315</v>
      </c>
      <c r="O199" s="18" t="s">
        <v>315</v>
      </c>
      <c r="P199" s="47" t="s">
        <v>314</v>
      </c>
      <c r="Q199" s="31" t="s">
        <v>314</v>
      </c>
      <c r="R199" s="31" t="s">
        <v>314</v>
      </c>
      <c r="S199" s="31" t="s">
        <v>314</v>
      </c>
      <c r="T199" s="31" t="s">
        <v>314</v>
      </c>
      <c r="U199" s="31" t="s">
        <v>314</v>
      </c>
      <c r="V199" s="32" t="s">
        <v>314</v>
      </c>
      <c r="W199" s="7"/>
      <c r="X199" s="6"/>
      <c r="Y199" s="6"/>
      <c r="Z199" s="6"/>
      <c r="AA199" s="6"/>
      <c r="AB199" s="6"/>
      <c r="AC199" s="9" cm="1">
        <f t="array" ref="AC199">IFERROR(_xlfn.IFS(AND(Q199="",W199=""),_xlfn.AGGREGATE(9,3,J199,D199),AND(Q199="",W199&lt;&gt;""),_xlfn.AGGREGATE(9,3,W199,D199),AND(W199="",Q199&lt;&gt;""),_xlfn.AGGREGATE(9,3,Q199,J199)),_xlfn.AGGREGATE(9,3,W199,Q199))</f>
        <v>680</v>
      </c>
      <c r="AD199" s="10" cm="1">
        <f t="array" ref="AD199">IFERROR(_xlfn.IFS(AND(R199="",X199=""),_xlfn.AGGREGATE(9,3,K199,E199),AND(R199="",X199&lt;&gt;""),_xlfn.AGGREGATE(9,3,X199,E199),AND(X199="",R199&lt;&gt;""),_xlfn.AGGREGATE(9,3,R199,K199)),_xlfn.AGGREGATE(9,3,X199,R199))</f>
        <v>680</v>
      </c>
      <c r="AE199" s="10" cm="1">
        <f t="array" ref="AE199">IFERROR(_xlfn.IFS(AND(S199="",Y199=""),_xlfn.AGGREGATE(9,3,L199,F199),AND(S199="",Y199&lt;&gt;""),_xlfn.AGGREGATE(9,3,Y199,F199),AND(Y199="",S199&lt;&gt;""),_xlfn.AGGREGATE(9,3,S199,L199)),_xlfn.AGGREGATE(9,3,Y199,S199))</f>
        <v>680</v>
      </c>
      <c r="AF199" s="10" cm="1">
        <f t="array" ref="AF199">IFERROR(_xlfn.IFS(AND(T199="",Z199=""),_xlfn.AGGREGATE(9,3,M199,G199),AND(T199="",Z199&lt;&gt;""),_xlfn.AGGREGATE(9,3,Z199,G199),AND(Z199="",T199&lt;&gt;""),_xlfn.AGGREGATE(9,3,T199,M199)),_xlfn.AGGREGATE(9,3,Z199,T199))</f>
        <v>680</v>
      </c>
      <c r="AG199" s="10" cm="1">
        <f t="array" ref="AG199">IFERROR(_xlfn.IFS(AND(U199="",AA199=""),_xlfn.AGGREGATE(9,3,N199,H199),AND(U199="",AA199&lt;&gt;""),_xlfn.AGGREGATE(9,3,AA199,H199),AND(AA199="",U199&lt;&gt;""),_xlfn.AGGREGATE(9,3,U199,N199)),_xlfn.AGGREGATE(9,3,AA199,U199))</f>
        <v>680</v>
      </c>
      <c r="AH199" s="11" cm="1">
        <f t="array" ref="AH199">IFERROR(_xlfn.IFS(AND(V199="",AB199=""),_xlfn.AGGREGATE(9,3,O199,I199),AND(V199="",AB199&lt;&gt;""),_xlfn.AGGREGATE(9,3,AB199,I199),AND(AB199="",V199&lt;&gt;""),_xlfn.AGGREGATE(9,3,V199,O199)),_xlfn.AGGREGATE(9,3,AB199,V199))</f>
        <v>680</v>
      </c>
    </row>
    <row r="200" spans="1:34" x14ac:dyDescent="0.2">
      <c r="A200" s="5" t="s">
        <v>243</v>
      </c>
      <c r="B200" s="5" t="s">
        <v>246</v>
      </c>
      <c r="C200" s="5" t="s">
        <v>18</v>
      </c>
      <c r="D200" s="21" t="s">
        <v>315</v>
      </c>
      <c r="E200" s="18" t="s">
        <v>315</v>
      </c>
      <c r="F200" s="18" t="s">
        <v>315</v>
      </c>
      <c r="G200" s="18" t="s">
        <v>315</v>
      </c>
      <c r="H200" s="18" t="s">
        <v>315</v>
      </c>
      <c r="I200" s="36" t="s">
        <v>315</v>
      </c>
      <c r="J200" s="21">
        <v>2041</v>
      </c>
      <c r="K200" s="18">
        <v>2447</v>
      </c>
      <c r="L200" s="18">
        <v>2854</v>
      </c>
      <c r="M200" s="18">
        <v>3260</v>
      </c>
      <c r="N200" s="18">
        <v>3260</v>
      </c>
      <c r="O200" s="18">
        <v>3260</v>
      </c>
      <c r="P200" s="47">
        <v>16</v>
      </c>
      <c r="Q200" s="31" t="s">
        <v>314</v>
      </c>
      <c r="R200" s="31" t="s">
        <v>314</v>
      </c>
      <c r="S200" s="31" t="s">
        <v>314</v>
      </c>
      <c r="T200" s="31" t="s">
        <v>314</v>
      </c>
      <c r="U200" s="31" t="s">
        <v>314</v>
      </c>
      <c r="V200" s="32" t="s">
        <v>314</v>
      </c>
      <c r="W200" s="21">
        <v>2041</v>
      </c>
      <c r="X200" s="18">
        <v>2447</v>
      </c>
      <c r="Y200" s="18">
        <v>2854</v>
      </c>
      <c r="Z200" s="18">
        <v>3260</v>
      </c>
      <c r="AA200" s="18">
        <v>3260</v>
      </c>
      <c r="AB200" s="18">
        <v>3260</v>
      </c>
      <c r="AC200" s="9" cm="1">
        <f t="array" ref="AC200">IFERROR(_xlfn.IFS(AND(Q200="",W200=""),_xlfn.AGGREGATE(9,3,J200,D200),AND(Q200="",W200&lt;&gt;""),_xlfn.AGGREGATE(9,3,W200,D200),AND(W200="",Q200&lt;&gt;""),_xlfn.AGGREGATE(9,3,Q200,J200)),_xlfn.AGGREGATE(9,3,W200,Q200))</f>
        <v>2041</v>
      </c>
      <c r="AD200" s="10" cm="1">
        <f t="array" ref="AD200">IFERROR(_xlfn.IFS(AND(R200="",X200=""),_xlfn.AGGREGATE(9,3,K200,E200),AND(R200="",X200&lt;&gt;""),_xlfn.AGGREGATE(9,3,X200,E200),AND(X200="",R200&lt;&gt;""),_xlfn.AGGREGATE(9,3,R200,K200)),_xlfn.AGGREGATE(9,3,X200,R200))</f>
        <v>2447</v>
      </c>
      <c r="AE200" s="10" cm="1">
        <f t="array" ref="AE200">IFERROR(_xlfn.IFS(AND(S200="",Y200=""),_xlfn.AGGREGATE(9,3,L200,F200),AND(S200="",Y200&lt;&gt;""),_xlfn.AGGREGATE(9,3,Y200,F200),AND(Y200="",S200&lt;&gt;""),_xlfn.AGGREGATE(9,3,S200,L200)),_xlfn.AGGREGATE(9,3,Y200,S200))</f>
        <v>2854</v>
      </c>
      <c r="AF200" s="10" cm="1">
        <f t="array" ref="AF200">IFERROR(_xlfn.IFS(AND(T200="",Z200=""),_xlfn.AGGREGATE(9,3,M200,G200),AND(T200="",Z200&lt;&gt;""),_xlfn.AGGREGATE(9,3,Z200,G200),AND(Z200="",T200&lt;&gt;""),_xlfn.AGGREGATE(9,3,T200,M200)),_xlfn.AGGREGATE(9,3,Z200,T200))</f>
        <v>3260</v>
      </c>
      <c r="AG200" s="10" cm="1">
        <f t="array" ref="AG200">IFERROR(_xlfn.IFS(AND(U200="",AA200=""),_xlfn.AGGREGATE(9,3,N200,H200),AND(U200="",AA200&lt;&gt;""),_xlfn.AGGREGATE(9,3,AA200,H200),AND(AA200="",U200&lt;&gt;""),_xlfn.AGGREGATE(9,3,U200,N200)),_xlfn.AGGREGATE(9,3,AA200,U200))</f>
        <v>3260</v>
      </c>
      <c r="AH200" s="11" cm="1">
        <f t="array" ref="AH200">IFERROR(_xlfn.IFS(AND(V200="",AB200=""),_xlfn.AGGREGATE(9,3,O200,I200),AND(V200="",AB200&lt;&gt;""),_xlfn.AGGREGATE(9,3,AB200,I200),AND(AB200="",V200&lt;&gt;""),_xlfn.AGGREGATE(9,3,V200,O200)),_xlfn.AGGREGATE(9,3,AB200,V200))</f>
        <v>3260</v>
      </c>
    </row>
    <row r="201" spans="1:34" x14ac:dyDescent="0.2">
      <c r="A201" s="5" t="s">
        <v>243</v>
      </c>
      <c r="B201" s="5" t="s">
        <v>246</v>
      </c>
      <c r="C201" s="5" t="s">
        <v>245</v>
      </c>
      <c r="D201" s="21" t="s">
        <v>315</v>
      </c>
      <c r="E201" s="18" t="s">
        <v>315</v>
      </c>
      <c r="F201" s="18" t="s">
        <v>315</v>
      </c>
      <c r="G201" s="18" t="s">
        <v>315</v>
      </c>
      <c r="H201" s="18" t="s">
        <v>315</v>
      </c>
      <c r="I201" s="36" t="s">
        <v>315</v>
      </c>
      <c r="J201" s="21">
        <v>91810</v>
      </c>
      <c r="K201" s="18">
        <v>97216</v>
      </c>
      <c r="L201" s="18">
        <v>102620</v>
      </c>
      <c r="M201" s="18">
        <v>107784</v>
      </c>
      <c r="N201" s="18">
        <v>107784</v>
      </c>
      <c r="O201" s="18">
        <v>107784</v>
      </c>
      <c r="P201" s="47">
        <v>16</v>
      </c>
      <c r="Q201" s="31" t="s">
        <v>314</v>
      </c>
      <c r="R201" s="31" t="s">
        <v>314</v>
      </c>
      <c r="S201" s="31" t="s">
        <v>314</v>
      </c>
      <c r="T201" s="31" t="s">
        <v>314</v>
      </c>
      <c r="U201" s="31" t="s">
        <v>314</v>
      </c>
      <c r="V201" s="32" t="s">
        <v>314</v>
      </c>
      <c r="W201" s="21">
        <v>91421</v>
      </c>
      <c r="X201" s="18">
        <v>96658</v>
      </c>
      <c r="Y201" s="18">
        <v>101867</v>
      </c>
      <c r="Z201" s="18">
        <v>107103</v>
      </c>
      <c r="AA201" s="18">
        <v>107171</v>
      </c>
      <c r="AB201" s="18">
        <v>107171</v>
      </c>
      <c r="AC201" s="9" cm="1">
        <f t="array" ref="AC201">IFERROR(_xlfn.IFS(AND(Q201="",W201=""),_xlfn.AGGREGATE(9,3,J201,D201),AND(Q201="",W201&lt;&gt;""),_xlfn.AGGREGATE(9,3,W201,D201),AND(W201="",Q201&lt;&gt;""),_xlfn.AGGREGATE(9,3,Q201,J201)),_xlfn.AGGREGATE(9,3,W201,Q201))</f>
        <v>91421</v>
      </c>
      <c r="AD201" s="10" cm="1">
        <f t="array" ref="AD201">IFERROR(_xlfn.IFS(AND(R201="",X201=""),_xlfn.AGGREGATE(9,3,K201,E201),AND(R201="",X201&lt;&gt;""),_xlfn.AGGREGATE(9,3,X201,E201),AND(X201="",R201&lt;&gt;""),_xlfn.AGGREGATE(9,3,R201,K201)),_xlfn.AGGREGATE(9,3,X201,R201))</f>
        <v>96658</v>
      </c>
      <c r="AE201" s="10" cm="1">
        <f t="array" ref="AE201">IFERROR(_xlfn.IFS(AND(S201="",Y201=""),_xlfn.AGGREGATE(9,3,L201,F201),AND(S201="",Y201&lt;&gt;""),_xlfn.AGGREGATE(9,3,Y201,F201),AND(Y201="",S201&lt;&gt;""),_xlfn.AGGREGATE(9,3,S201,L201)),_xlfn.AGGREGATE(9,3,Y201,S201))</f>
        <v>101867</v>
      </c>
      <c r="AF201" s="10" cm="1">
        <f t="array" ref="AF201">IFERROR(_xlfn.IFS(AND(T201="",Z201=""),_xlfn.AGGREGATE(9,3,M201,G201),AND(T201="",Z201&lt;&gt;""),_xlfn.AGGREGATE(9,3,Z201,G201),AND(Z201="",T201&lt;&gt;""),_xlfn.AGGREGATE(9,3,T201,M201)),_xlfn.AGGREGATE(9,3,Z201,T201))</f>
        <v>107103</v>
      </c>
      <c r="AG201" s="10" cm="1">
        <f t="array" ref="AG201">IFERROR(_xlfn.IFS(AND(U201="",AA201=""),_xlfn.AGGREGATE(9,3,N201,H201),AND(U201="",AA201&lt;&gt;""),_xlfn.AGGREGATE(9,3,AA201,H201),AND(AA201="",U201&lt;&gt;""),_xlfn.AGGREGATE(9,3,U201,N201)),_xlfn.AGGREGATE(9,3,AA201,U201))</f>
        <v>107171</v>
      </c>
      <c r="AH201" s="11" cm="1">
        <f t="array" ref="AH201">IFERROR(_xlfn.IFS(AND(V201="",AB201=""),_xlfn.AGGREGATE(9,3,O201,I201),AND(V201="",AB201&lt;&gt;""),_xlfn.AGGREGATE(9,3,AB201,I201),AND(AB201="",V201&lt;&gt;""),_xlfn.AGGREGATE(9,3,V201,O201)),_xlfn.AGGREGATE(9,3,AB201,V201))</f>
        <v>107171</v>
      </c>
    </row>
    <row r="202" spans="1:34" x14ac:dyDescent="0.2">
      <c r="A202" s="5" t="s">
        <v>125</v>
      </c>
      <c r="B202" s="5" t="s">
        <v>140</v>
      </c>
      <c r="C202" s="5" t="s">
        <v>14</v>
      </c>
      <c r="D202" s="21" t="s">
        <v>315</v>
      </c>
      <c r="E202" s="18" t="s">
        <v>315</v>
      </c>
      <c r="F202" s="18" t="s">
        <v>315</v>
      </c>
      <c r="G202" s="18" t="s">
        <v>315</v>
      </c>
      <c r="H202" s="18" t="s">
        <v>315</v>
      </c>
      <c r="I202" s="36" t="s">
        <v>315</v>
      </c>
      <c r="J202" s="21">
        <v>563</v>
      </c>
      <c r="K202" s="18">
        <v>565</v>
      </c>
      <c r="L202" s="18">
        <v>563</v>
      </c>
      <c r="M202" s="18">
        <v>565</v>
      </c>
      <c r="N202" s="18">
        <v>563</v>
      </c>
      <c r="O202" s="18">
        <v>563</v>
      </c>
      <c r="P202" s="47" t="s">
        <v>314</v>
      </c>
      <c r="Q202" s="31" t="s">
        <v>314</v>
      </c>
      <c r="R202" s="31" t="s">
        <v>314</v>
      </c>
      <c r="S202" s="31" t="s">
        <v>314</v>
      </c>
      <c r="T202" s="31" t="s">
        <v>314</v>
      </c>
      <c r="U202" s="31" t="s">
        <v>314</v>
      </c>
      <c r="V202" s="32" t="s">
        <v>314</v>
      </c>
      <c r="W202" s="7" t="s">
        <v>314</v>
      </c>
      <c r="X202" s="6" t="s">
        <v>314</v>
      </c>
      <c r="Y202" s="6" t="s">
        <v>314</v>
      </c>
      <c r="Z202" s="6" t="s">
        <v>314</v>
      </c>
      <c r="AA202" s="6" t="s">
        <v>314</v>
      </c>
      <c r="AB202" s="6" t="s">
        <v>314</v>
      </c>
      <c r="AC202" s="9" cm="1">
        <f t="array" ref="AC202">IFERROR(_xlfn.IFS(AND(Q202="",W202=""),_xlfn.AGGREGATE(9,3,J202,D202),AND(Q202="",W202&lt;&gt;""),_xlfn.AGGREGATE(9,3,W202,D202),AND(W202="",Q202&lt;&gt;""),_xlfn.AGGREGATE(9,3,Q202,J202)),_xlfn.AGGREGATE(9,3,W202,Q202))</f>
        <v>563</v>
      </c>
      <c r="AD202" s="10" cm="1">
        <f t="array" ref="AD202">IFERROR(_xlfn.IFS(AND(R202="",X202=""),_xlfn.AGGREGATE(9,3,K202,E202),AND(R202="",X202&lt;&gt;""),_xlfn.AGGREGATE(9,3,X202,E202),AND(X202="",R202&lt;&gt;""),_xlfn.AGGREGATE(9,3,R202,K202)),_xlfn.AGGREGATE(9,3,X202,R202))</f>
        <v>565</v>
      </c>
      <c r="AE202" s="10" cm="1">
        <f t="array" ref="AE202">IFERROR(_xlfn.IFS(AND(S202="",Y202=""),_xlfn.AGGREGATE(9,3,L202,F202),AND(S202="",Y202&lt;&gt;""),_xlfn.AGGREGATE(9,3,Y202,F202),AND(Y202="",S202&lt;&gt;""),_xlfn.AGGREGATE(9,3,S202,L202)),_xlfn.AGGREGATE(9,3,Y202,S202))</f>
        <v>563</v>
      </c>
      <c r="AF202" s="10" cm="1">
        <f t="array" ref="AF202">IFERROR(_xlfn.IFS(AND(T202="",Z202=""),_xlfn.AGGREGATE(9,3,M202,G202),AND(T202="",Z202&lt;&gt;""),_xlfn.AGGREGATE(9,3,Z202,G202),AND(Z202="",T202&lt;&gt;""),_xlfn.AGGREGATE(9,3,T202,M202)),_xlfn.AGGREGATE(9,3,Z202,T202))</f>
        <v>565</v>
      </c>
      <c r="AG202" s="10" cm="1">
        <f t="array" ref="AG202">IFERROR(_xlfn.IFS(AND(U202="",AA202=""),_xlfn.AGGREGATE(9,3,N202,H202),AND(U202="",AA202&lt;&gt;""),_xlfn.AGGREGATE(9,3,AA202,H202),AND(AA202="",U202&lt;&gt;""),_xlfn.AGGREGATE(9,3,U202,N202)),_xlfn.AGGREGATE(9,3,AA202,U202))</f>
        <v>563</v>
      </c>
      <c r="AH202" s="11" cm="1">
        <f t="array" ref="AH202">IFERROR(_xlfn.IFS(AND(V202="",AB202=""),_xlfn.AGGREGATE(9,3,O202,I202),AND(V202="",AB202&lt;&gt;""),_xlfn.AGGREGATE(9,3,AB202,I202),AND(AB202="",V202&lt;&gt;""),_xlfn.AGGREGATE(9,3,V202,O202)),_xlfn.AGGREGATE(9,3,AB202,V202))</f>
        <v>563</v>
      </c>
    </row>
    <row r="203" spans="1:34" x14ac:dyDescent="0.2">
      <c r="A203" s="5" t="s">
        <v>125</v>
      </c>
      <c r="B203" s="5" t="s">
        <v>140</v>
      </c>
      <c r="C203" s="5" t="s">
        <v>29</v>
      </c>
      <c r="D203" s="21">
        <v>632</v>
      </c>
      <c r="E203" s="18">
        <v>632</v>
      </c>
      <c r="F203" s="18">
        <v>632</v>
      </c>
      <c r="G203" s="18">
        <v>632</v>
      </c>
      <c r="H203" s="18">
        <v>632</v>
      </c>
      <c r="I203" s="36">
        <v>632</v>
      </c>
      <c r="J203" s="21">
        <v>4040</v>
      </c>
      <c r="K203" s="18">
        <v>4052</v>
      </c>
      <c r="L203" s="18">
        <v>4040</v>
      </c>
      <c r="M203" s="18">
        <v>4052</v>
      </c>
      <c r="N203" s="18">
        <v>4040</v>
      </c>
      <c r="O203" s="18">
        <v>4040</v>
      </c>
      <c r="P203" s="47" t="s">
        <v>314</v>
      </c>
      <c r="Q203" s="31" t="s">
        <v>314</v>
      </c>
      <c r="R203" s="31" t="s">
        <v>314</v>
      </c>
      <c r="S203" s="31" t="s">
        <v>314</v>
      </c>
      <c r="T203" s="31" t="s">
        <v>314</v>
      </c>
      <c r="U203" s="31" t="s">
        <v>314</v>
      </c>
      <c r="V203" s="32" t="s">
        <v>314</v>
      </c>
      <c r="W203" s="7" t="s">
        <v>314</v>
      </c>
      <c r="X203" s="6" t="s">
        <v>314</v>
      </c>
      <c r="Y203" s="6" t="s">
        <v>314</v>
      </c>
      <c r="Z203" s="6" t="s">
        <v>314</v>
      </c>
      <c r="AA203" s="6" t="s">
        <v>314</v>
      </c>
      <c r="AB203" s="6" t="s">
        <v>314</v>
      </c>
      <c r="AC203" s="9" cm="1">
        <f t="array" ref="AC203">IFERROR(_xlfn.IFS(AND(Q203="",W203=""),_xlfn.AGGREGATE(9,3,J203,D203),AND(Q203="",W203&lt;&gt;""),_xlfn.AGGREGATE(9,3,W203,D203),AND(W203="",Q203&lt;&gt;""),_xlfn.AGGREGATE(9,3,Q203,J203)),_xlfn.AGGREGATE(9,3,W203,Q203))</f>
        <v>4672</v>
      </c>
      <c r="AD203" s="10" cm="1">
        <f t="array" ref="AD203">IFERROR(_xlfn.IFS(AND(R203="",X203=""),_xlfn.AGGREGATE(9,3,K203,E203),AND(R203="",X203&lt;&gt;""),_xlfn.AGGREGATE(9,3,X203,E203),AND(X203="",R203&lt;&gt;""),_xlfn.AGGREGATE(9,3,R203,K203)),_xlfn.AGGREGATE(9,3,X203,R203))</f>
        <v>4684</v>
      </c>
      <c r="AE203" s="10" cm="1">
        <f t="array" ref="AE203">IFERROR(_xlfn.IFS(AND(S203="",Y203=""),_xlfn.AGGREGATE(9,3,L203,F203),AND(S203="",Y203&lt;&gt;""),_xlfn.AGGREGATE(9,3,Y203,F203),AND(Y203="",S203&lt;&gt;""),_xlfn.AGGREGATE(9,3,S203,L203)),_xlfn.AGGREGATE(9,3,Y203,S203))</f>
        <v>4672</v>
      </c>
      <c r="AF203" s="10" cm="1">
        <f t="array" ref="AF203">IFERROR(_xlfn.IFS(AND(T203="",Z203=""),_xlfn.AGGREGATE(9,3,M203,G203),AND(T203="",Z203&lt;&gt;""),_xlfn.AGGREGATE(9,3,Z203,G203),AND(Z203="",T203&lt;&gt;""),_xlfn.AGGREGATE(9,3,T203,M203)),_xlfn.AGGREGATE(9,3,Z203,T203))</f>
        <v>4684</v>
      </c>
      <c r="AG203" s="10" cm="1">
        <f t="array" ref="AG203">IFERROR(_xlfn.IFS(AND(U203="",AA203=""),_xlfn.AGGREGATE(9,3,N203,H203),AND(U203="",AA203&lt;&gt;""),_xlfn.AGGREGATE(9,3,AA203,H203),AND(AA203="",U203&lt;&gt;""),_xlfn.AGGREGATE(9,3,U203,N203)),_xlfn.AGGREGATE(9,3,AA203,U203))</f>
        <v>4672</v>
      </c>
      <c r="AH203" s="11" cm="1">
        <f t="array" ref="AH203">IFERROR(_xlfn.IFS(AND(V203="",AB203=""),_xlfn.AGGREGATE(9,3,O203,I203),AND(V203="",AB203&lt;&gt;""),_xlfn.AGGREGATE(9,3,AB203,I203),AND(AB203="",V203&lt;&gt;""),_xlfn.AGGREGATE(9,3,V203,O203)),_xlfn.AGGREGATE(9,3,AB203,V203))</f>
        <v>4672</v>
      </c>
    </row>
    <row r="204" spans="1:34" x14ac:dyDescent="0.2">
      <c r="A204" s="5" t="s">
        <v>264</v>
      </c>
      <c r="B204" s="5" t="s">
        <v>277</v>
      </c>
      <c r="C204" s="5" t="s">
        <v>27</v>
      </c>
      <c r="D204" s="21" t="s">
        <v>315</v>
      </c>
      <c r="E204" s="18" t="s">
        <v>315</v>
      </c>
      <c r="F204" s="18" t="s">
        <v>315</v>
      </c>
      <c r="G204" s="18" t="s">
        <v>315</v>
      </c>
      <c r="H204" s="18" t="s">
        <v>315</v>
      </c>
      <c r="I204" s="36" t="s">
        <v>315</v>
      </c>
      <c r="J204" s="21">
        <v>26338</v>
      </c>
      <c r="K204" s="18">
        <v>11731</v>
      </c>
      <c r="L204" s="18">
        <v>6960</v>
      </c>
      <c r="M204" s="18">
        <v>5204</v>
      </c>
      <c r="N204" s="18">
        <v>4395</v>
      </c>
      <c r="O204" s="18">
        <v>4395</v>
      </c>
      <c r="P204" s="47">
        <v>2</v>
      </c>
      <c r="Q204" s="31" t="s">
        <v>314</v>
      </c>
      <c r="R204" s="31" t="s">
        <v>314</v>
      </c>
      <c r="S204" s="31" t="s">
        <v>314</v>
      </c>
      <c r="T204" s="31" t="s">
        <v>314</v>
      </c>
      <c r="U204" s="31" t="s">
        <v>314</v>
      </c>
      <c r="V204" s="32" t="s">
        <v>314</v>
      </c>
      <c r="W204" s="21">
        <v>26991</v>
      </c>
      <c r="X204" s="18">
        <v>14660</v>
      </c>
      <c r="Y204" s="18">
        <v>8338</v>
      </c>
      <c r="Z204" s="18">
        <v>5917</v>
      </c>
      <c r="AA204" s="18">
        <v>4815</v>
      </c>
      <c r="AB204" s="18">
        <v>4233</v>
      </c>
      <c r="AC204" s="9" cm="1">
        <f t="array" ref="AC204">IFERROR(_xlfn.IFS(AND(Q204="",W204=""),_xlfn.AGGREGATE(9,3,J204,D204),AND(Q204="",W204&lt;&gt;""),_xlfn.AGGREGATE(9,3,W204,D204),AND(W204="",Q204&lt;&gt;""),_xlfn.AGGREGATE(9,3,Q204,J204)),_xlfn.AGGREGATE(9,3,W204,Q204))</f>
        <v>26991</v>
      </c>
      <c r="AD204" s="10" cm="1">
        <f t="array" ref="AD204">IFERROR(_xlfn.IFS(AND(R204="",X204=""),_xlfn.AGGREGATE(9,3,K204,E204),AND(R204="",X204&lt;&gt;""),_xlfn.AGGREGATE(9,3,X204,E204),AND(X204="",R204&lt;&gt;""),_xlfn.AGGREGATE(9,3,R204,K204)),_xlfn.AGGREGATE(9,3,X204,R204))</f>
        <v>14660</v>
      </c>
      <c r="AE204" s="10" cm="1">
        <f t="array" ref="AE204">IFERROR(_xlfn.IFS(AND(S204="",Y204=""),_xlfn.AGGREGATE(9,3,L204,F204),AND(S204="",Y204&lt;&gt;""),_xlfn.AGGREGATE(9,3,Y204,F204),AND(Y204="",S204&lt;&gt;""),_xlfn.AGGREGATE(9,3,S204,L204)),_xlfn.AGGREGATE(9,3,Y204,S204))</f>
        <v>8338</v>
      </c>
      <c r="AF204" s="10" cm="1">
        <f t="array" ref="AF204">IFERROR(_xlfn.IFS(AND(T204="",Z204=""),_xlfn.AGGREGATE(9,3,M204,G204),AND(T204="",Z204&lt;&gt;""),_xlfn.AGGREGATE(9,3,Z204,G204),AND(Z204="",T204&lt;&gt;""),_xlfn.AGGREGATE(9,3,T204,M204)),_xlfn.AGGREGATE(9,3,Z204,T204))</f>
        <v>5917</v>
      </c>
      <c r="AG204" s="10" cm="1">
        <f t="array" ref="AG204">IFERROR(_xlfn.IFS(AND(U204="",AA204=""),_xlfn.AGGREGATE(9,3,N204,H204),AND(U204="",AA204&lt;&gt;""),_xlfn.AGGREGATE(9,3,AA204,H204),AND(AA204="",U204&lt;&gt;""),_xlfn.AGGREGATE(9,3,U204,N204)),_xlfn.AGGREGATE(9,3,AA204,U204))</f>
        <v>4815</v>
      </c>
      <c r="AH204" s="11" cm="1">
        <f t="array" ref="AH204">IFERROR(_xlfn.IFS(AND(V204="",AB204=""),_xlfn.AGGREGATE(9,3,O204,I204),AND(V204="",AB204&lt;&gt;""),_xlfn.AGGREGATE(9,3,AB204,I204),AND(AB204="",V204&lt;&gt;""),_xlfn.AGGREGATE(9,3,V204,O204)),_xlfn.AGGREGATE(9,3,AB204,V204))</f>
        <v>4233</v>
      </c>
    </row>
    <row r="205" spans="1:34" x14ac:dyDescent="0.2">
      <c r="A205" s="5" t="s">
        <v>264</v>
      </c>
      <c r="B205" s="5" t="s">
        <v>277</v>
      </c>
      <c r="C205" s="5" t="s">
        <v>29</v>
      </c>
      <c r="D205" s="21" t="s">
        <v>315</v>
      </c>
      <c r="E205" s="18" t="s">
        <v>315</v>
      </c>
      <c r="F205" s="18" t="s">
        <v>315</v>
      </c>
      <c r="G205" s="18" t="s">
        <v>315</v>
      </c>
      <c r="H205" s="18" t="s">
        <v>315</v>
      </c>
      <c r="I205" s="36" t="s">
        <v>315</v>
      </c>
      <c r="J205" s="21">
        <v>86606</v>
      </c>
      <c r="K205" s="18">
        <v>67096</v>
      </c>
      <c r="L205" s="18">
        <v>57884</v>
      </c>
      <c r="M205" s="18">
        <v>53040</v>
      </c>
      <c r="N205" s="18">
        <v>50272</v>
      </c>
      <c r="O205" s="18">
        <v>50272</v>
      </c>
      <c r="P205" s="47">
        <v>2</v>
      </c>
      <c r="Q205" s="31" t="s">
        <v>314</v>
      </c>
      <c r="R205" s="31" t="s">
        <v>314</v>
      </c>
      <c r="S205" s="31" t="s">
        <v>314</v>
      </c>
      <c r="T205" s="31" t="s">
        <v>314</v>
      </c>
      <c r="U205" s="31" t="s">
        <v>314</v>
      </c>
      <c r="V205" s="32" t="s">
        <v>314</v>
      </c>
      <c r="W205" s="21">
        <v>86000</v>
      </c>
      <c r="X205" s="18">
        <v>68329</v>
      </c>
      <c r="Y205" s="18">
        <v>59272</v>
      </c>
      <c r="Z205" s="18">
        <v>54268</v>
      </c>
      <c r="AA205" s="18">
        <v>51271</v>
      </c>
      <c r="AB205" s="18">
        <v>49371</v>
      </c>
      <c r="AC205" s="9" cm="1">
        <f t="array" ref="AC205">IFERROR(_xlfn.IFS(AND(Q205="",W205=""),_xlfn.AGGREGATE(9,3,J205,D205),AND(Q205="",W205&lt;&gt;""),_xlfn.AGGREGATE(9,3,W205,D205),AND(W205="",Q205&lt;&gt;""),_xlfn.AGGREGATE(9,3,Q205,J205)),_xlfn.AGGREGATE(9,3,W205,Q205))</f>
        <v>86000</v>
      </c>
      <c r="AD205" s="10" cm="1">
        <f t="array" ref="AD205">IFERROR(_xlfn.IFS(AND(R205="",X205=""),_xlfn.AGGREGATE(9,3,K205,E205),AND(R205="",X205&lt;&gt;""),_xlfn.AGGREGATE(9,3,X205,E205),AND(X205="",R205&lt;&gt;""),_xlfn.AGGREGATE(9,3,R205,K205)),_xlfn.AGGREGATE(9,3,X205,R205))</f>
        <v>68329</v>
      </c>
      <c r="AE205" s="10" cm="1">
        <f t="array" ref="AE205">IFERROR(_xlfn.IFS(AND(S205="",Y205=""),_xlfn.AGGREGATE(9,3,L205,F205),AND(S205="",Y205&lt;&gt;""),_xlfn.AGGREGATE(9,3,Y205,F205),AND(Y205="",S205&lt;&gt;""),_xlfn.AGGREGATE(9,3,S205,L205)),_xlfn.AGGREGATE(9,3,Y205,S205))</f>
        <v>59272</v>
      </c>
      <c r="AF205" s="10" cm="1">
        <f t="array" ref="AF205">IFERROR(_xlfn.IFS(AND(T205="",Z205=""),_xlfn.AGGREGATE(9,3,M205,G205),AND(T205="",Z205&lt;&gt;""),_xlfn.AGGREGATE(9,3,Z205,G205),AND(Z205="",T205&lt;&gt;""),_xlfn.AGGREGATE(9,3,T205,M205)),_xlfn.AGGREGATE(9,3,Z205,T205))</f>
        <v>54268</v>
      </c>
      <c r="AG205" s="10" cm="1">
        <f t="array" ref="AG205">IFERROR(_xlfn.IFS(AND(U205="",AA205=""),_xlfn.AGGREGATE(9,3,N205,H205),AND(U205="",AA205&lt;&gt;""),_xlfn.AGGREGATE(9,3,AA205,H205),AND(AA205="",U205&lt;&gt;""),_xlfn.AGGREGATE(9,3,U205,N205)),_xlfn.AGGREGATE(9,3,AA205,U205))</f>
        <v>51271</v>
      </c>
      <c r="AH205" s="11" cm="1">
        <f t="array" ref="AH205">IFERROR(_xlfn.IFS(AND(V205="",AB205=""),_xlfn.AGGREGATE(9,3,O205,I205),AND(V205="",AB205&lt;&gt;""),_xlfn.AGGREGATE(9,3,AB205,I205),AND(AB205="",V205&lt;&gt;""),_xlfn.AGGREGATE(9,3,V205,O205)),_xlfn.AGGREGATE(9,3,AB205,V205))</f>
        <v>49371</v>
      </c>
    </row>
    <row r="206" spans="1:34" x14ac:dyDescent="0.2">
      <c r="A206" s="5" t="s">
        <v>125</v>
      </c>
      <c r="B206" s="5" t="s">
        <v>141</v>
      </c>
      <c r="C206" s="5" t="s">
        <v>29</v>
      </c>
      <c r="D206" s="21" t="s">
        <v>315</v>
      </c>
      <c r="E206" s="18" t="s">
        <v>315</v>
      </c>
      <c r="F206" s="18" t="s">
        <v>315</v>
      </c>
      <c r="G206" s="18" t="s">
        <v>315</v>
      </c>
      <c r="H206" s="18" t="s">
        <v>315</v>
      </c>
      <c r="I206" s="36" t="s">
        <v>315</v>
      </c>
      <c r="J206" s="21">
        <v>12385</v>
      </c>
      <c r="K206" s="18">
        <v>12419</v>
      </c>
      <c r="L206" s="18">
        <v>12385</v>
      </c>
      <c r="M206" s="18">
        <v>12419</v>
      </c>
      <c r="N206" s="18">
        <v>12385</v>
      </c>
      <c r="O206" s="18">
        <v>12385</v>
      </c>
      <c r="P206" s="47">
        <v>6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2">
        <v>0</v>
      </c>
      <c r="W206" s="7" t="s">
        <v>314</v>
      </c>
      <c r="X206" s="6" t="s">
        <v>314</v>
      </c>
      <c r="Y206" s="6" t="s">
        <v>314</v>
      </c>
      <c r="Z206" s="6" t="s">
        <v>314</v>
      </c>
      <c r="AA206" s="6" t="s">
        <v>314</v>
      </c>
      <c r="AB206" s="6" t="s">
        <v>314</v>
      </c>
      <c r="AC206" s="9" cm="1">
        <f t="array" ref="AC206">IFERROR(_xlfn.IFS(AND(Q206="",W206=""),_xlfn.AGGREGATE(9,3,J206,D206),AND(Q206="",W206&lt;&gt;""),_xlfn.AGGREGATE(9,3,W206,D206),AND(W206="",Q206&lt;&gt;""),_xlfn.AGGREGATE(9,3,Q206,J206)),_xlfn.AGGREGATE(9,3,W206,Q206))</f>
        <v>12385</v>
      </c>
      <c r="AD206" s="10" cm="1">
        <f t="array" ref="AD206">IFERROR(_xlfn.IFS(AND(R206="",X206=""),_xlfn.AGGREGATE(9,3,K206,E206),AND(R206="",X206&lt;&gt;""),_xlfn.AGGREGATE(9,3,X206,E206),AND(X206="",R206&lt;&gt;""),_xlfn.AGGREGATE(9,3,R206,K206)),_xlfn.AGGREGATE(9,3,X206,R206))</f>
        <v>12419</v>
      </c>
      <c r="AE206" s="10" cm="1">
        <f t="array" ref="AE206">IFERROR(_xlfn.IFS(AND(S206="",Y206=""),_xlfn.AGGREGATE(9,3,L206,F206),AND(S206="",Y206&lt;&gt;""),_xlfn.AGGREGATE(9,3,Y206,F206),AND(Y206="",S206&lt;&gt;""),_xlfn.AGGREGATE(9,3,S206,L206)),_xlfn.AGGREGATE(9,3,Y206,S206))</f>
        <v>12385</v>
      </c>
      <c r="AF206" s="10" cm="1">
        <f t="array" ref="AF206">IFERROR(_xlfn.IFS(AND(T206="",Z206=""),_xlfn.AGGREGATE(9,3,M206,G206),AND(T206="",Z206&lt;&gt;""),_xlfn.AGGREGATE(9,3,Z206,G206),AND(Z206="",T206&lt;&gt;""),_xlfn.AGGREGATE(9,3,T206,M206)),_xlfn.AGGREGATE(9,3,Z206,T206))</f>
        <v>12419</v>
      </c>
      <c r="AG206" s="10" cm="1">
        <f t="array" ref="AG206">IFERROR(_xlfn.IFS(AND(U206="",AA206=""),_xlfn.AGGREGATE(9,3,N206,H206),AND(U206="",AA206&lt;&gt;""),_xlfn.AGGREGATE(9,3,AA206,H206),AND(AA206="",U206&lt;&gt;""),_xlfn.AGGREGATE(9,3,U206,N206)),_xlfn.AGGREGATE(9,3,AA206,U206))</f>
        <v>12385</v>
      </c>
      <c r="AH206" s="11" cm="1">
        <f t="array" ref="AH206">IFERROR(_xlfn.IFS(AND(V206="",AB206=""),_xlfn.AGGREGATE(9,3,O206,I206),AND(V206="",AB206&lt;&gt;""),_xlfn.AGGREGATE(9,3,AB206,I206),AND(AB206="",V206&lt;&gt;""),_xlfn.AGGREGATE(9,3,V206,O206)),_xlfn.AGGREGATE(9,3,AB206,V206))</f>
        <v>12385</v>
      </c>
    </row>
    <row r="207" spans="1:34" x14ac:dyDescent="0.2">
      <c r="A207" s="5" t="s">
        <v>125</v>
      </c>
      <c r="B207" s="5" t="s">
        <v>141</v>
      </c>
      <c r="C207" s="5" t="s">
        <v>14</v>
      </c>
      <c r="D207" s="21" t="s">
        <v>315</v>
      </c>
      <c r="E207" s="18" t="s">
        <v>315</v>
      </c>
      <c r="F207" s="18" t="s">
        <v>315</v>
      </c>
      <c r="G207" s="18" t="s">
        <v>315</v>
      </c>
      <c r="H207" s="18" t="s">
        <v>315</v>
      </c>
      <c r="I207" s="36" t="s">
        <v>315</v>
      </c>
      <c r="J207" s="21">
        <v>39</v>
      </c>
      <c r="K207" s="18">
        <v>39</v>
      </c>
      <c r="L207" s="18">
        <v>39</v>
      </c>
      <c r="M207" s="18">
        <v>39</v>
      </c>
      <c r="N207" s="18">
        <v>39</v>
      </c>
      <c r="O207" s="18">
        <v>39</v>
      </c>
      <c r="P207" s="47" t="s">
        <v>314</v>
      </c>
      <c r="Q207" s="31" t="s">
        <v>314</v>
      </c>
      <c r="R207" s="31" t="s">
        <v>314</v>
      </c>
      <c r="S207" s="31" t="s">
        <v>314</v>
      </c>
      <c r="T207" s="31" t="s">
        <v>314</v>
      </c>
      <c r="U207" s="31" t="s">
        <v>314</v>
      </c>
      <c r="V207" s="32" t="s">
        <v>314</v>
      </c>
      <c r="W207" s="7" t="s">
        <v>314</v>
      </c>
      <c r="X207" s="6" t="s">
        <v>314</v>
      </c>
      <c r="Y207" s="6" t="s">
        <v>314</v>
      </c>
      <c r="Z207" s="6" t="s">
        <v>314</v>
      </c>
      <c r="AA207" s="6" t="s">
        <v>314</v>
      </c>
      <c r="AB207" s="6" t="s">
        <v>314</v>
      </c>
      <c r="AC207" s="9" cm="1">
        <f t="array" ref="AC207">IFERROR(_xlfn.IFS(AND(Q207="",W207=""),_xlfn.AGGREGATE(9,3,J207,D207),AND(Q207="",W207&lt;&gt;""),_xlfn.AGGREGATE(9,3,W207,D207),AND(W207="",Q207&lt;&gt;""),_xlfn.AGGREGATE(9,3,Q207,J207)),_xlfn.AGGREGATE(9,3,W207,Q207))</f>
        <v>39</v>
      </c>
      <c r="AD207" s="10" cm="1">
        <f t="array" ref="AD207">IFERROR(_xlfn.IFS(AND(R207="",X207=""),_xlfn.AGGREGATE(9,3,K207,E207),AND(R207="",X207&lt;&gt;""),_xlfn.AGGREGATE(9,3,X207,E207),AND(X207="",R207&lt;&gt;""),_xlfn.AGGREGATE(9,3,R207,K207)),_xlfn.AGGREGATE(9,3,X207,R207))</f>
        <v>39</v>
      </c>
      <c r="AE207" s="10" cm="1">
        <f t="array" ref="AE207">IFERROR(_xlfn.IFS(AND(S207="",Y207=""),_xlfn.AGGREGATE(9,3,L207,F207),AND(S207="",Y207&lt;&gt;""),_xlfn.AGGREGATE(9,3,Y207,F207),AND(Y207="",S207&lt;&gt;""),_xlfn.AGGREGATE(9,3,S207,L207)),_xlfn.AGGREGATE(9,3,Y207,S207))</f>
        <v>39</v>
      </c>
      <c r="AF207" s="10" cm="1">
        <f t="array" ref="AF207">IFERROR(_xlfn.IFS(AND(T207="",Z207=""),_xlfn.AGGREGATE(9,3,M207,G207),AND(T207="",Z207&lt;&gt;""),_xlfn.AGGREGATE(9,3,Z207,G207),AND(Z207="",T207&lt;&gt;""),_xlfn.AGGREGATE(9,3,T207,M207)),_xlfn.AGGREGATE(9,3,Z207,T207))</f>
        <v>39</v>
      </c>
      <c r="AG207" s="10" cm="1">
        <f t="array" ref="AG207">IFERROR(_xlfn.IFS(AND(U207="",AA207=""),_xlfn.AGGREGATE(9,3,N207,H207),AND(U207="",AA207&lt;&gt;""),_xlfn.AGGREGATE(9,3,AA207,H207),AND(AA207="",U207&lt;&gt;""),_xlfn.AGGREGATE(9,3,U207,N207)),_xlfn.AGGREGATE(9,3,AA207,U207))</f>
        <v>39</v>
      </c>
      <c r="AH207" s="11" cm="1">
        <f t="array" ref="AH207">IFERROR(_xlfn.IFS(AND(V207="",AB207=""),_xlfn.AGGREGATE(9,3,O207,I207),AND(V207="",AB207&lt;&gt;""),_xlfn.AGGREGATE(9,3,AB207,I207),AND(AB207="",V207&lt;&gt;""),_xlfn.AGGREGATE(9,3,V207,O207)),_xlfn.AGGREGATE(9,3,AB207,V207))</f>
        <v>39</v>
      </c>
    </row>
    <row r="208" spans="1:34" x14ac:dyDescent="0.2">
      <c r="A208" s="5" t="s">
        <v>3</v>
      </c>
      <c r="B208" s="5" t="s">
        <v>110</v>
      </c>
      <c r="C208" s="5" t="s">
        <v>6</v>
      </c>
      <c r="D208" s="21">
        <v>8121</v>
      </c>
      <c r="E208" s="18">
        <v>8144</v>
      </c>
      <c r="F208" s="18">
        <v>7961</v>
      </c>
      <c r="G208" s="18">
        <v>7926</v>
      </c>
      <c r="H208" s="18">
        <v>7711</v>
      </c>
      <c r="I208" s="36">
        <v>7711</v>
      </c>
      <c r="J208" s="21" t="s">
        <v>315</v>
      </c>
      <c r="K208" s="18" t="s">
        <v>315</v>
      </c>
      <c r="L208" s="18" t="s">
        <v>315</v>
      </c>
      <c r="M208" s="18" t="s">
        <v>315</v>
      </c>
      <c r="N208" s="18" t="s">
        <v>315</v>
      </c>
      <c r="O208" s="18" t="s">
        <v>315</v>
      </c>
      <c r="P208" s="47">
        <v>11</v>
      </c>
      <c r="Q208" s="31">
        <v>916</v>
      </c>
      <c r="R208" s="31">
        <v>916</v>
      </c>
      <c r="S208" s="31">
        <v>916</v>
      </c>
      <c r="T208" s="31">
        <v>916</v>
      </c>
      <c r="U208" s="31">
        <v>916</v>
      </c>
      <c r="V208" s="32">
        <v>916</v>
      </c>
      <c r="W208" s="21">
        <v>2017</v>
      </c>
      <c r="X208" s="18">
        <v>2017</v>
      </c>
      <c r="Y208" s="18">
        <v>2017</v>
      </c>
      <c r="Z208" s="18">
        <v>2017</v>
      </c>
      <c r="AA208" s="18">
        <v>2017</v>
      </c>
      <c r="AB208" s="18">
        <v>2017</v>
      </c>
      <c r="AC208" s="9" cm="1">
        <f t="array" ref="AC208">IFERROR(_xlfn.IFS(AND(Q208="",W208=""),_xlfn.AGGREGATE(9,3,J208,D208),AND(Q208="",W208&lt;&gt;""),_xlfn.AGGREGATE(9,3,W208,D208),AND(W208="",Q208&lt;&gt;""),_xlfn.AGGREGATE(9,3,Q208,J208)),_xlfn.AGGREGATE(9,3,W208,Q208))</f>
        <v>2933</v>
      </c>
      <c r="AD208" s="10" cm="1">
        <f t="array" ref="AD208">IFERROR(_xlfn.IFS(AND(R208="",X208=""),_xlfn.AGGREGATE(9,3,K208,E208),AND(R208="",X208&lt;&gt;""),_xlfn.AGGREGATE(9,3,X208,E208),AND(X208="",R208&lt;&gt;""),_xlfn.AGGREGATE(9,3,R208,K208)),_xlfn.AGGREGATE(9,3,X208,R208))</f>
        <v>2933</v>
      </c>
      <c r="AE208" s="10" cm="1">
        <f t="array" ref="AE208">IFERROR(_xlfn.IFS(AND(S208="",Y208=""),_xlfn.AGGREGATE(9,3,L208,F208),AND(S208="",Y208&lt;&gt;""),_xlfn.AGGREGATE(9,3,Y208,F208),AND(Y208="",S208&lt;&gt;""),_xlfn.AGGREGATE(9,3,S208,L208)),_xlfn.AGGREGATE(9,3,Y208,S208))</f>
        <v>2933</v>
      </c>
      <c r="AF208" s="10" cm="1">
        <f t="array" ref="AF208">IFERROR(_xlfn.IFS(AND(T208="",Z208=""),_xlfn.AGGREGATE(9,3,M208,G208),AND(T208="",Z208&lt;&gt;""),_xlfn.AGGREGATE(9,3,Z208,G208),AND(Z208="",T208&lt;&gt;""),_xlfn.AGGREGATE(9,3,T208,M208)),_xlfn.AGGREGATE(9,3,Z208,T208))</f>
        <v>2933</v>
      </c>
      <c r="AG208" s="10" cm="1">
        <f t="array" ref="AG208">IFERROR(_xlfn.IFS(AND(U208="",AA208=""),_xlfn.AGGREGATE(9,3,N208,H208),AND(U208="",AA208&lt;&gt;""),_xlfn.AGGREGATE(9,3,AA208,H208),AND(AA208="",U208&lt;&gt;""),_xlfn.AGGREGATE(9,3,U208,N208)),_xlfn.AGGREGATE(9,3,AA208,U208))</f>
        <v>2933</v>
      </c>
      <c r="AH208" s="11" cm="1">
        <f t="array" ref="AH208">IFERROR(_xlfn.IFS(AND(V208="",AB208=""),_xlfn.AGGREGATE(9,3,O208,I208),AND(V208="",AB208&lt;&gt;""),_xlfn.AGGREGATE(9,3,AB208,I208),AND(AB208="",V208&lt;&gt;""),_xlfn.AGGREGATE(9,3,V208,O208)),_xlfn.AGGREGATE(9,3,AB208,V208))</f>
        <v>2933</v>
      </c>
    </row>
    <row r="209" spans="1:34" x14ac:dyDescent="0.2">
      <c r="A209" s="5" t="s">
        <v>3</v>
      </c>
      <c r="B209" s="5" t="s">
        <v>110</v>
      </c>
      <c r="C209" s="5" t="s">
        <v>8</v>
      </c>
      <c r="D209" s="21">
        <v>291</v>
      </c>
      <c r="E209" s="18">
        <v>291</v>
      </c>
      <c r="F209" s="18">
        <v>291</v>
      </c>
      <c r="G209" s="18">
        <v>291</v>
      </c>
      <c r="H209" s="18">
        <v>291</v>
      </c>
      <c r="I209" s="36">
        <v>291</v>
      </c>
      <c r="J209" s="21">
        <v>2842</v>
      </c>
      <c r="K209" s="18">
        <v>2842</v>
      </c>
      <c r="L209" s="18">
        <v>2842</v>
      </c>
      <c r="M209" s="18">
        <v>2842</v>
      </c>
      <c r="N209" s="18">
        <v>2842</v>
      </c>
      <c r="O209" s="18">
        <v>2842</v>
      </c>
      <c r="P209" s="47">
        <v>11</v>
      </c>
      <c r="Q209" s="31" t="s">
        <v>314</v>
      </c>
      <c r="R209" s="31" t="s">
        <v>314</v>
      </c>
      <c r="S209" s="31" t="s">
        <v>314</v>
      </c>
      <c r="T209" s="31" t="s">
        <v>314</v>
      </c>
      <c r="U209" s="31" t="s">
        <v>314</v>
      </c>
      <c r="V209" s="32" t="s">
        <v>314</v>
      </c>
      <c r="W209" s="21">
        <v>2426</v>
      </c>
      <c r="X209" s="18">
        <v>2426</v>
      </c>
      <c r="Y209" s="18">
        <v>2426</v>
      </c>
      <c r="Z209" s="18">
        <v>2426</v>
      </c>
      <c r="AA209" s="18">
        <v>2426</v>
      </c>
      <c r="AB209" s="18">
        <v>2426</v>
      </c>
      <c r="AC209" s="9" cm="1">
        <f t="array" ref="AC209">IFERROR(_xlfn.IFS(AND(Q209="",W209=""),_xlfn.AGGREGATE(9,3,J209,D209),AND(Q209="",W209&lt;&gt;""),_xlfn.AGGREGATE(9,3,W209,D209),AND(W209="",Q209&lt;&gt;""),_xlfn.AGGREGATE(9,3,Q209,J209)),_xlfn.AGGREGATE(9,3,W209,Q209))</f>
        <v>2717</v>
      </c>
      <c r="AD209" s="10" cm="1">
        <f t="array" ref="AD209">IFERROR(_xlfn.IFS(AND(R209="",X209=""),_xlfn.AGGREGATE(9,3,K209,E209),AND(R209="",X209&lt;&gt;""),_xlfn.AGGREGATE(9,3,X209,E209),AND(X209="",R209&lt;&gt;""),_xlfn.AGGREGATE(9,3,R209,K209)),_xlfn.AGGREGATE(9,3,X209,R209))</f>
        <v>2717</v>
      </c>
      <c r="AE209" s="10" cm="1">
        <f t="array" ref="AE209">IFERROR(_xlfn.IFS(AND(S209="",Y209=""),_xlfn.AGGREGATE(9,3,L209,F209),AND(S209="",Y209&lt;&gt;""),_xlfn.AGGREGATE(9,3,Y209,F209),AND(Y209="",S209&lt;&gt;""),_xlfn.AGGREGATE(9,3,S209,L209)),_xlfn.AGGREGATE(9,3,Y209,S209))</f>
        <v>2717</v>
      </c>
      <c r="AF209" s="10" cm="1">
        <f t="array" ref="AF209">IFERROR(_xlfn.IFS(AND(T209="",Z209=""),_xlfn.AGGREGATE(9,3,M209,G209),AND(T209="",Z209&lt;&gt;""),_xlfn.AGGREGATE(9,3,Z209,G209),AND(Z209="",T209&lt;&gt;""),_xlfn.AGGREGATE(9,3,T209,M209)),_xlfn.AGGREGATE(9,3,Z209,T209))</f>
        <v>2717</v>
      </c>
      <c r="AG209" s="10" cm="1">
        <f t="array" ref="AG209">IFERROR(_xlfn.IFS(AND(U209="",AA209=""),_xlfn.AGGREGATE(9,3,N209,H209),AND(U209="",AA209&lt;&gt;""),_xlfn.AGGREGATE(9,3,AA209,H209),AND(AA209="",U209&lt;&gt;""),_xlfn.AGGREGATE(9,3,U209,N209)),_xlfn.AGGREGATE(9,3,AA209,U209))</f>
        <v>2717</v>
      </c>
      <c r="AH209" s="11" cm="1">
        <f t="array" ref="AH209">IFERROR(_xlfn.IFS(AND(V209="",AB209=""),_xlfn.AGGREGATE(9,3,O209,I209),AND(V209="",AB209&lt;&gt;""),_xlfn.AGGREGATE(9,3,AB209,I209),AND(AB209="",V209&lt;&gt;""),_xlfn.AGGREGATE(9,3,V209,O209)),_xlfn.AGGREGATE(9,3,AB209,V209))</f>
        <v>2717</v>
      </c>
    </row>
    <row r="210" spans="1:34" x14ac:dyDescent="0.2">
      <c r="A210" s="5" t="s">
        <v>3</v>
      </c>
      <c r="B210" s="5" t="s">
        <v>110</v>
      </c>
      <c r="C210" s="5" t="s">
        <v>10</v>
      </c>
      <c r="D210" s="21" t="s">
        <v>315</v>
      </c>
      <c r="E210" s="18" t="s">
        <v>315</v>
      </c>
      <c r="F210" s="18" t="s">
        <v>315</v>
      </c>
      <c r="G210" s="18" t="s">
        <v>315</v>
      </c>
      <c r="H210" s="18" t="s">
        <v>315</v>
      </c>
      <c r="I210" s="36" t="s">
        <v>315</v>
      </c>
      <c r="J210" s="21">
        <v>313</v>
      </c>
      <c r="K210" s="18">
        <v>313</v>
      </c>
      <c r="L210" s="18">
        <v>313</v>
      </c>
      <c r="M210" s="18">
        <v>313</v>
      </c>
      <c r="N210" s="18">
        <v>313</v>
      </c>
      <c r="O210" s="18">
        <v>313</v>
      </c>
      <c r="P210" s="47">
        <v>11</v>
      </c>
      <c r="Q210" s="31" t="s">
        <v>314</v>
      </c>
      <c r="R210" s="31" t="s">
        <v>314</v>
      </c>
      <c r="S210" s="31" t="s">
        <v>314</v>
      </c>
      <c r="T210" s="31" t="s">
        <v>314</v>
      </c>
      <c r="U210" s="31" t="s">
        <v>314</v>
      </c>
      <c r="V210" s="32" t="s">
        <v>314</v>
      </c>
      <c r="W210" s="21">
        <v>309</v>
      </c>
      <c r="X210" s="18">
        <v>309</v>
      </c>
      <c r="Y210" s="18">
        <v>309</v>
      </c>
      <c r="Z210" s="18">
        <v>309</v>
      </c>
      <c r="AA210" s="18">
        <v>309</v>
      </c>
      <c r="AB210" s="18">
        <v>309</v>
      </c>
      <c r="AC210" s="9" cm="1">
        <f t="array" ref="AC210">IFERROR(_xlfn.IFS(AND(Q210="",W210=""),_xlfn.AGGREGATE(9,3,J210,D210),AND(Q210="",W210&lt;&gt;""),_xlfn.AGGREGATE(9,3,W210,D210),AND(W210="",Q210&lt;&gt;""),_xlfn.AGGREGATE(9,3,Q210,J210)),_xlfn.AGGREGATE(9,3,W210,Q210))</f>
        <v>309</v>
      </c>
      <c r="AD210" s="10" cm="1">
        <f t="array" ref="AD210">IFERROR(_xlfn.IFS(AND(R210="",X210=""),_xlfn.AGGREGATE(9,3,K210,E210),AND(R210="",X210&lt;&gt;""),_xlfn.AGGREGATE(9,3,X210,E210),AND(X210="",R210&lt;&gt;""),_xlfn.AGGREGATE(9,3,R210,K210)),_xlfn.AGGREGATE(9,3,X210,R210))</f>
        <v>309</v>
      </c>
      <c r="AE210" s="10" cm="1">
        <f t="array" ref="AE210">IFERROR(_xlfn.IFS(AND(S210="",Y210=""),_xlfn.AGGREGATE(9,3,L210,F210),AND(S210="",Y210&lt;&gt;""),_xlfn.AGGREGATE(9,3,Y210,F210),AND(Y210="",S210&lt;&gt;""),_xlfn.AGGREGATE(9,3,S210,L210)),_xlfn.AGGREGATE(9,3,Y210,S210))</f>
        <v>309</v>
      </c>
      <c r="AF210" s="10" cm="1">
        <f t="array" ref="AF210">IFERROR(_xlfn.IFS(AND(T210="",Z210=""),_xlfn.AGGREGATE(9,3,M210,G210),AND(T210="",Z210&lt;&gt;""),_xlfn.AGGREGATE(9,3,Z210,G210),AND(Z210="",T210&lt;&gt;""),_xlfn.AGGREGATE(9,3,T210,M210)),_xlfn.AGGREGATE(9,3,Z210,T210))</f>
        <v>309</v>
      </c>
      <c r="AG210" s="10" cm="1">
        <f t="array" ref="AG210">IFERROR(_xlfn.IFS(AND(U210="",AA210=""),_xlfn.AGGREGATE(9,3,N210,H210),AND(U210="",AA210&lt;&gt;""),_xlfn.AGGREGATE(9,3,AA210,H210),AND(AA210="",U210&lt;&gt;""),_xlfn.AGGREGATE(9,3,U210,N210)),_xlfn.AGGREGATE(9,3,AA210,U210))</f>
        <v>309</v>
      </c>
      <c r="AH210" s="11" cm="1">
        <f t="array" ref="AH210">IFERROR(_xlfn.IFS(AND(V210="",AB210=""),_xlfn.AGGREGATE(9,3,O210,I210),AND(V210="",AB210&lt;&gt;""),_xlfn.AGGREGATE(9,3,AB210,I210),AND(AB210="",V210&lt;&gt;""),_xlfn.AGGREGATE(9,3,V210,O210)),_xlfn.AGGREGATE(9,3,AB210,V210))</f>
        <v>309</v>
      </c>
    </row>
    <row r="211" spans="1:34" x14ac:dyDescent="0.2">
      <c r="A211" s="5" t="s">
        <v>180</v>
      </c>
      <c r="B211" s="5" t="s">
        <v>185</v>
      </c>
      <c r="C211" s="5" t="s">
        <v>14</v>
      </c>
      <c r="D211" s="21">
        <v>4949</v>
      </c>
      <c r="E211" s="18">
        <v>4949</v>
      </c>
      <c r="F211" s="18">
        <v>4949</v>
      </c>
      <c r="G211" s="18">
        <v>4949</v>
      </c>
      <c r="H211" s="18">
        <v>4949</v>
      </c>
      <c r="I211" s="36">
        <v>4949</v>
      </c>
      <c r="J211" s="21">
        <v>5041</v>
      </c>
      <c r="K211" s="18">
        <v>5041</v>
      </c>
      <c r="L211" s="18">
        <v>5041</v>
      </c>
      <c r="M211" s="18">
        <v>5041</v>
      </c>
      <c r="N211" s="18">
        <v>5041</v>
      </c>
      <c r="O211" s="18">
        <v>5041</v>
      </c>
      <c r="P211" s="47">
        <v>11</v>
      </c>
      <c r="Q211" s="31">
        <v>888</v>
      </c>
      <c r="R211" s="31">
        <v>888</v>
      </c>
      <c r="S211" s="31">
        <v>888</v>
      </c>
      <c r="T211" s="31">
        <v>888</v>
      </c>
      <c r="U211" s="31">
        <v>888</v>
      </c>
      <c r="V211" s="32">
        <v>888</v>
      </c>
      <c r="W211" s="21">
        <v>1827</v>
      </c>
      <c r="X211" s="18">
        <v>1827</v>
      </c>
      <c r="Y211" s="18">
        <v>1827</v>
      </c>
      <c r="Z211" s="18">
        <v>1827</v>
      </c>
      <c r="AA211" s="18">
        <v>1827</v>
      </c>
      <c r="AB211" s="18">
        <v>1827</v>
      </c>
      <c r="AC211" s="9" cm="1">
        <f t="array" ref="AC211">IFERROR(_xlfn.IFS(AND(Q211="",W211=""),_xlfn.AGGREGATE(9,3,J211,D211),AND(Q211="",W211&lt;&gt;""),_xlfn.AGGREGATE(9,3,W211,D211),AND(W211="",Q211&lt;&gt;""),_xlfn.AGGREGATE(9,3,Q211,J211)),_xlfn.AGGREGATE(9,3,W211,Q211))</f>
        <v>2715</v>
      </c>
      <c r="AD211" s="10" cm="1">
        <f t="array" ref="AD211">IFERROR(_xlfn.IFS(AND(R211="",X211=""),_xlfn.AGGREGATE(9,3,K211,E211),AND(R211="",X211&lt;&gt;""),_xlfn.AGGREGATE(9,3,X211,E211),AND(X211="",R211&lt;&gt;""),_xlfn.AGGREGATE(9,3,R211,K211)),_xlfn.AGGREGATE(9,3,X211,R211))</f>
        <v>2715</v>
      </c>
      <c r="AE211" s="10" cm="1">
        <f t="array" ref="AE211">IFERROR(_xlfn.IFS(AND(S211="",Y211=""),_xlfn.AGGREGATE(9,3,L211,F211),AND(S211="",Y211&lt;&gt;""),_xlfn.AGGREGATE(9,3,Y211,F211),AND(Y211="",S211&lt;&gt;""),_xlfn.AGGREGATE(9,3,S211,L211)),_xlfn.AGGREGATE(9,3,Y211,S211))</f>
        <v>2715</v>
      </c>
      <c r="AF211" s="10" cm="1">
        <f t="array" ref="AF211">IFERROR(_xlfn.IFS(AND(T211="",Z211=""),_xlfn.AGGREGATE(9,3,M211,G211),AND(T211="",Z211&lt;&gt;""),_xlfn.AGGREGATE(9,3,Z211,G211),AND(Z211="",T211&lt;&gt;""),_xlfn.AGGREGATE(9,3,T211,M211)),_xlfn.AGGREGATE(9,3,Z211,T211))</f>
        <v>2715</v>
      </c>
      <c r="AG211" s="10" cm="1">
        <f t="array" ref="AG211">IFERROR(_xlfn.IFS(AND(U211="",AA211=""),_xlfn.AGGREGATE(9,3,N211,H211),AND(U211="",AA211&lt;&gt;""),_xlfn.AGGREGATE(9,3,AA211,H211),AND(AA211="",U211&lt;&gt;""),_xlfn.AGGREGATE(9,3,U211,N211)),_xlfn.AGGREGATE(9,3,AA211,U211))</f>
        <v>2715</v>
      </c>
      <c r="AH211" s="11" cm="1">
        <f t="array" ref="AH211">IFERROR(_xlfn.IFS(AND(V211="",AB211=""),_xlfn.AGGREGATE(9,3,O211,I211),AND(V211="",AB211&lt;&gt;""),_xlfn.AGGREGATE(9,3,AB211,I211),AND(AB211="",V211&lt;&gt;""),_xlfn.AGGREGATE(9,3,V211,O211)),_xlfn.AGGREGATE(9,3,AB211,V211))</f>
        <v>2715</v>
      </c>
    </row>
    <row r="212" spans="1:34" x14ac:dyDescent="0.2">
      <c r="A212" s="5" t="s">
        <v>180</v>
      </c>
      <c r="B212" s="5" t="s">
        <v>185</v>
      </c>
      <c r="C212" s="5" t="s">
        <v>13</v>
      </c>
      <c r="D212" s="21">
        <v>1702</v>
      </c>
      <c r="E212" s="18">
        <v>1702</v>
      </c>
      <c r="F212" s="18">
        <v>1702</v>
      </c>
      <c r="G212" s="18">
        <v>1702</v>
      </c>
      <c r="H212" s="18">
        <v>1702</v>
      </c>
      <c r="I212" s="36">
        <v>1702</v>
      </c>
      <c r="J212" s="21">
        <v>25008</v>
      </c>
      <c r="K212" s="18">
        <v>25008</v>
      </c>
      <c r="L212" s="18">
        <v>25008</v>
      </c>
      <c r="M212" s="18">
        <v>25008</v>
      </c>
      <c r="N212" s="18">
        <v>25008</v>
      </c>
      <c r="O212" s="18">
        <v>25008</v>
      </c>
      <c r="P212" s="47">
        <v>11</v>
      </c>
      <c r="Q212" s="31">
        <v>378</v>
      </c>
      <c r="R212" s="31">
        <v>378</v>
      </c>
      <c r="S212" s="31">
        <v>378</v>
      </c>
      <c r="T212" s="31">
        <v>378</v>
      </c>
      <c r="U212" s="31">
        <v>378</v>
      </c>
      <c r="V212" s="32">
        <v>378</v>
      </c>
      <c r="W212" s="21">
        <v>4306</v>
      </c>
      <c r="X212" s="18">
        <v>4306</v>
      </c>
      <c r="Y212" s="18">
        <v>4306</v>
      </c>
      <c r="Z212" s="18">
        <v>4306</v>
      </c>
      <c r="AA212" s="18">
        <v>4306</v>
      </c>
      <c r="AB212" s="18">
        <v>4306</v>
      </c>
      <c r="AC212" s="9" cm="1">
        <f t="array" ref="AC212">IFERROR(_xlfn.IFS(AND(Q212="",W212=""),_xlfn.AGGREGATE(9,3,J212,D212),AND(Q212="",W212&lt;&gt;""),_xlfn.AGGREGATE(9,3,W212,D212),AND(W212="",Q212&lt;&gt;""),_xlfn.AGGREGATE(9,3,Q212,J212)),_xlfn.AGGREGATE(9,3,W212,Q212))</f>
        <v>4684</v>
      </c>
      <c r="AD212" s="10" cm="1">
        <f t="array" ref="AD212">IFERROR(_xlfn.IFS(AND(R212="",X212=""),_xlfn.AGGREGATE(9,3,K212,E212),AND(R212="",X212&lt;&gt;""),_xlfn.AGGREGATE(9,3,X212,E212),AND(X212="",R212&lt;&gt;""),_xlfn.AGGREGATE(9,3,R212,K212)),_xlfn.AGGREGATE(9,3,X212,R212))</f>
        <v>4684</v>
      </c>
      <c r="AE212" s="10" cm="1">
        <f t="array" ref="AE212">IFERROR(_xlfn.IFS(AND(S212="",Y212=""),_xlfn.AGGREGATE(9,3,L212,F212),AND(S212="",Y212&lt;&gt;""),_xlfn.AGGREGATE(9,3,Y212,F212),AND(Y212="",S212&lt;&gt;""),_xlfn.AGGREGATE(9,3,S212,L212)),_xlfn.AGGREGATE(9,3,Y212,S212))</f>
        <v>4684</v>
      </c>
      <c r="AF212" s="10" cm="1">
        <f t="array" ref="AF212">IFERROR(_xlfn.IFS(AND(T212="",Z212=""),_xlfn.AGGREGATE(9,3,M212,G212),AND(T212="",Z212&lt;&gt;""),_xlfn.AGGREGATE(9,3,Z212,G212),AND(Z212="",T212&lt;&gt;""),_xlfn.AGGREGATE(9,3,T212,M212)),_xlfn.AGGREGATE(9,3,Z212,T212))</f>
        <v>4684</v>
      </c>
      <c r="AG212" s="10" cm="1">
        <f t="array" ref="AG212">IFERROR(_xlfn.IFS(AND(U212="",AA212=""),_xlfn.AGGREGATE(9,3,N212,H212),AND(U212="",AA212&lt;&gt;""),_xlfn.AGGREGATE(9,3,AA212,H212),AND(AA212="",U212&lt;&gt;""),_xlfn.AGGREGATE(9,3,U212,N212)),_xlfn.AGGREGATE(9,3,AA212,U212))</f>
        <v>4684</v>
      </c>
      <c r="AH212" s="11" cm="1">
        <f t="array" ref="AH212">IFERROR(_xlfn.IFS(AND(V212="",AB212=""),_xlfn.AGGREGATE(9,3,O212,I212),AND(V212="",AB212&lt;&gt;""),_xlfn.AGGREGATE(9,3,AB212,I212),AND(AB212="",V212&lt;&gt;""),_xlfn.AGGREGATE(9,3,V212,O212)),_xlfn.AGGREGATE(9,3,AB212,V212))</f>
        <v>4684</v>
      </c>
    </row>
    <row r="213" spans="1:34" x14ac:dyDescent="0.2">
      <c r="A213" s="5" t="s">
        <v>25</v>
      </c>
      <c r="B213" s="5" t="s">
        <v>38</v>
      </c>
      <c r="C213" s="5" t="s">
        <v>27</v>
      </c>
      <c r="D213" s="21">
        <v>672</v>
      </c>
      <c r="E213" s="18">
        <v>672</v>
      </c>
      <c r="F213" s="18">
        <v>672</v>
      </c>
      <c r="G213" s="18">
        <v>672</v>
      </c>
      <c r="H213" s="18">
        <v>672</v>
      </c>
      <c r="I213" s="36">
        <v>672</v>
      </c>
      <c r="J213" s="21">
        <v>18980</v>
      </c>
      <c r="K213" s="18">
        <v>17853</v>
      </c>
      <c r="L213" s="18">
        <v>17227</v>
      </c>
      <c r="M213" s="18">
        <v>16870</v>
      </c>
      <c r="N213" s="18">
        <v>16655</v>
      </c>
      <c r="O213" s="18">
        <v>16655</v>
      </c>
      <c r="P213" s="47">
        <v>2</v>
      </c>
      <c r="Q213" s="31">
        <v>672</v>
      </c>
      <c r="R213" s="31">
        <v>672</v>
      </c>
      <c r="S213" s="31">
        <v>672</v>
      </c>
      <c r="T213" s="31">
        <v>672</v>
      </c>
      <c r="U213" s="31">
        <v>672</v>
      </c>
      <c r="V213" s="32">
        <v>672</v>
      </c>
      <c r="W213" s="21">
        <v>22401</v>
      </c>
      <c r="X213" s="18">
        <v>21588</v>
      </c>
      <c r="Y213" s="18">
        <v>21135</v>
      </c>
      <c r="Z213" s="18">
        <v>20860</v>
      </c>
      <c r="AA213" s="18">
        <v>20685</v>
      </c>
      <c r="AB213" s="18">
        <v>20570</v>
      </c>
      <c r="AC213" s="9" cm="1">
        <f t="array" ref="AC213">IFERROR(_xlfn.IFS(AND(Q213="",W213=""),_xlfn.AGGREGATE(9,3,J213,D213),AND(Q213="",W213&lt;&gt;""),_xlfn.AGGREGATE(9,3,W213,D213),AND(W213="",Q213&lt;&gt;""),_xlfn.AGGREGATE(9,3,Q213,J213)),_xlfn.AGGREGATE(9,3,W213,Q213))</f>
        <v>23073</v>
      </c>
      <c r="AD213" s="10" cm="1">
        <f t="array" ref="AD213">IFERROR(_xlfn.IFS(AND(R213="",X213=""),_xlfn.AGGREGATE(9,3,K213,E213),AND(R213="",X213&lt;&gt;""),_xlfn.AGGREGATE(9,3,X213,E213),AND(X213="",R213&lt;&gt;""),_xlfn.AGGREGATE(9,3,R213,K213)),_xlfn.AGGREGATE(9,3,X213,R213))</f>
        <v>22260</v>
      </c>
      <c r="AE213" s="10" cm="1">
        <f t="array" ref="AE213">IFERROR(_xlfn.IFS(AND(S213="",Y213=""),_xlfn.AGGREGATE(9,3,L213,F213),AND(S213="",Y213&lt;&gt;""),_xlfn.AGGREGATE(9,3,Y213,F213),AND(Y213="",S213&lt;&gt;""),_xlfn.AGGREGATE(9,3,S213,L213)),_xlfn.AGGREGATE(9,3,Y213,S213))</f>
        <v>21807</v>
      </c>
      <c r="AF213" s="10" cm="1">
        <f t="array" ref="AF213">IFERROR(_xlfn.IFS(AND(T213="",Z213=""),_xlfn.AGGREGATE(9,3,M213,G213),AND(T213="",Z213&lt;&gt;""),_xlfn.AGGREGATE(9,3,Z213,G213),AND(Z213="",T213&lt;&gt;""),_xlfn.AGGREGATE(9,3,T213,M213)),_xlfn.AGGREGATE(9,3,Z213,T213))</f>
        <v>21532</v>
      </c>
      <c r="AG213" s="10" cm="1">
        <f t="array" ref="AG213">IFERROR(_xlfn.IFS(AND(U213="",AA213=""),_xlfn.AGGREGATE(9,3,N213,H213),AND(U213="",AA213&lt;&gt;""),_xlfn.AGGREGATE(9,3,AA213,H213),AND(AA213="",U213&lt;&gt;""),_xlfn.AGGREGATE(9,3,U213,N213)),_xlfn.AGGREGATE(9,3,AA213,U213))</f>
        <v>21357</v>
      </c>
      <c r="AH213" s="11" cm="1">
        <f t="array" ref="AH213">IFERROR(_xlfn.IFS(AND(V213="",AB213=""),_xlfn.AGGREGATE(9,3,O213,I213),AND(V213="",AB213&lt;&gt;""),_xlfn.AGGREGATE(9,3,AB213,I213),AND(AB213="",V213&lt;&gt;""),_xlfn.AGGREGATE(9,3,V213,O213)),_xlfn.AGGREGATE(9,3,AB213,V213))</f>
        <v>21242</v>
      </c>
    </row>
    <row r="214" spans="1:34" x14ac:dyDescent="0.2">
      <c r="A214" s="5" t="s">
        <v>16</v>
      </c>
      <c r="B214" s="5" t="s">
        <v>21</v>
      </c>
      <c r="C214" s="5" t="s">
        <v>18</v>
      </c>
      <c r="D214" s="21">
        <v>137584</v>
      </c>
      <c r="E214" s="18">
        <v>137584</v>
      </c>
      <c r="F214" s="18">
        <v>137584</v>
      </c>
      <c r="G214" s="18">
        <v>137584</v>
      </c>
      <c r="H214" s="18">
        <v>137584</v>
      </c>
      <c r="I214" s="36">
        <v>137584</v>
      </c>
      <c r="J214" s="21">
        <v>101400</v>
      </c>
      <c r="K214" s="18">
        <v>101400</v>
      </c>
      <c r="L214" s="18">
        <v>101400</v>
      </c>
      <c r="M214" s="18">
        <v>101400</v>
      </c>
      <c r="N214" s="18">
        <v>101400</v>
      </c>
      <c r="O214" s="18">
        <v>101400</v>
      </c>
      <c r="P214" s="47">
        <v>4</v>
      </c>
      <c r="Q214" s="31">
        <v>137584</v>
      </c>
      <c r="R214" s="31">
        <v>137584</v>
      </c>
      <c r="S214" s="31">
        <v>137584</v>
      </c>
      <c r="T214" s="31">
        <v>137584</v>
      </c>
      <c r="U214" s="31">
        <v>137584</v>
      </c>
      <c r="V214" s="32">
        <v>137584</v>
      </c>
      <c r="W214" s="21">
        <v>101400</v>
      </c>
      <c r="X214" s="18">
        <v>101400</v>
      </c>
      <c r="Y214" s="18">
        <v>101400</v>
      </c>
      <c r="Z214" s="18">
        <v>101400</v>
      </c>
      <c r="AA214" s="18">
        <v>101400</v>
      </c>
      <c r="AB214" s="18">
        <v>101400</v>
      </c>
      <c r="AC214" s="9" cm="1">
        <f t="array" ref="AC214">IFERROR(_xlfn.IFS(AND(Q214="",W214=""),_xlfn.AGGREGATE(9,3,J214,D214),AND(Q214="",W214&lt;&gt;""),_xlfn.AGGREGATE(9,3,W214,D214),AND(W214="",Q214&lt;&gt;""),_xlfn.AGGREGATE(9,3,Q214,J214)),_xlfn.AGGREGATE(9,3,W214,Q214))</f>
        <v>238984</v>
      </c>
      <c r="AD214" s="10" cm="1">
        <f t="array" ref="AD214">IFERROR(_xlfn.IFS(AND(R214="",X214=""),_xlfn.AGGREGATE(9,3,K214,E214),AND(R214="",X214&lt;&gt;""),_xlfn.AGGREGATE(9,3,X214,E214),AND(X214="",R214&lt;&gt;""),_xlfn.AGGREGATE(9,3,R214,K214)),_xlfn.AGGREGATE(9,3,X214,R214))</f>
        <v>238984</v>
      </c>
      <c r="AE214" s="10" cm="1">
        <f t="array" ref="AE214">IFERROR(_xlfn.IFS(AND(S214="",Y214=""),_xlfn.AGGREGATE(9,3,L214,F214),AND(S214="",Y214&lt;&gt;""),_xlfn.AGGREGATE(9,3,Y214,F214),AND(Y214="",S214&lt;&gt;""),_xlfn.AGGREGATE(9,3,S214,L214)),_xlfn.AGGREGATE(9,3,Y214,S214))</f>
        <v>238984</v>
      </c>
      <c r="AF214" s="10" cm="1">
        <f t="array" ref="AF214">IFERROR(_xlfn.IFS(AND(T214="",Z214=""),_xlfn.AGGREGATE(9,3,M214,G214),AND(T214="",Z214&lt;&gt;""),_xlfn.AGGREGATE(9,3,Z214,G214),AND(Z214="",T214&lt;&gt;""),_xlfn.AGGREGATE(9,3,T214,M214)),_xlfn.AGGREGATE(9,3,Z214,T214))</f>
        <v>238984</v>
      </c>
      <c r="AG214" s="10" cm="1">
        <f t="array" ref="AG214">IFERROR(_xlfn.IFS(AND(U214="",AA214=""),_xlfn.AGGREGATE(9,3,N214,H214),AND(U214="",AA214&lt;&gt;""),_xlfn.AGGREGATE(9,3,AA214,H214),AND(AA214="",U214&lt;&gt;""),_xlfn.AGGREGATE(9,3,U214,N214)),_xlfn.AGGREGATE(9,3,AA214,U214))</f>
        <v>238984</v>
      </c>
      <c r="AH214" s="11" cm="1">
        <f t="array" ref="AH214">IFERROR(_xlfn.IFS(AND(V214="",AB214=""),_xlfn.AGGREGATE(9,3,O214,I214),AND(V214="",AB214&lt;&gt;""),_xlfn.AGGREGATE(9,3,AB214,I214),AND(AB214="",V214&lt;&gt;""),_xlfn.AGGREGATE(9,3,V214,O214)),_xlfn.AGGREGATE(9,3,AB214,V214))</f>
        <v>238984</v>
      </c>
    </row>
    <row r="215" spans="1:34" x14ac:dyDescent="0.2">
      <c r="A215" s="5" t="s">
        <v>3</v>
      </c>
      <c r="B215" s="5" t="s">
        <v>111</v>
      </c>
      <c r="C215" s="5" t="s">
        <v>14</v>
      </c>
      <c r="D215" s="21" t="s">
        <v>315</v>
      </c>
      <c r="E215" s="18" t="s">
        <v>315</v>
      </c>
      <c r="F215" s="18" t="s">
        <v>315</v>
      </c>
      <c r="G215" s="18" t="s">
        <v>315</v>
      </c>
      <c r="H215" s="18" t="s">
        <v>315</v>
      </c>
      <c r="I215" s="36" t="s">
        <v>315</v>
      </c>
      <c r="J215" s="21">
        <v>329</v>
      </c>
      <c r="K215" s="18">
        <v>330</v>
      </c>
      <c r="L215" s="18">
        <v>329</v>
      </c>
      <c r="M215" s="18">
        <v>330</v>
      </c>
      <c r="N215" s="18">
        <v>329</v>
      </c>
      <c r="O215" s="18">
        <v>329</v>
      </c>
      <c r="P215" s="47" t="s">
        <v>314</v>
      </c>
      <c r="Q215" s="31" t="s">
        <v>314</v>
      </c>
      <c r="R215" s="31" t="s">
        <v>314</v>
      </c>
      <c r="S215" s="31" t="s">
        <v>314</v>
      </c>
      <c r="T215" s="31" t="s">
        <v>314</v>
      </c>
      <c r="U215" s="31" t="s">
        <v>314</v>
      </c>
      <c r="V215" s="32" t="s">
        <v>314</v>
      </c>
      <c r="W215" s="7" t="s">
        <v>314</v>
      </c>
      <c r="X215" s="6" t="s">
        <v>314</v>
      </c>
      <c r="Y215" s="6" t="s">
        <v>314</v>
      </c>
      <c r="Z215" s="6" t="s">
        <v>314</v>
      </c>
      <c r="AA215" s="6" t="s">
        <v>314</v>
      </c>
      <c r="AB215" s="6" t="s">
        <v>314</v>
      </c>
      <c r="AC215" s="9" cm="1">
        <f t="array" ref="AC215">IFERROR(_xlfn.IFS(AND(Q215="",W215=""),_xlfn.AGGREGATE(9,3,J215,D215),AND(Q215="",W215&lt;&gt;""),_xlfn.AGGREGATE(9,3,W215,D215),AND(W215="",Q215&lt;&gt;""),_xlfn.AGGREGATE(9,3,Q215,J215)),_xlfn.AGGREGATE(9,3,W215,Q215))</f>
        <v>329</v>
      </c>
      <c r="AD215" s="10" cm="1">
        <f t="array" ref="AD215">IFERROR(_xlfn.IFS(AND(R215="",X215=""),_xlfn.AGGREGATE(9,3,K215,E215),AND(R215="",X215&lt;&gt;""),_xlfn.AGGREGATE(9,3,X215,E215),AND(X215="",R215&lt;&gt;""),_xlfn.AGGREGATE(9,3,R215,K215)),_xlfn.AGGREGATE(9,3,X215,R215))</f>
        <v>330</v>
      </c>
      <c r="AE215" s="10" cm="1">
        <f t="array" ref="AE215">IFERROR(_xlfn.IFS(AND(S215="",Y215=""),_xlfn.AGGREGATE(9,3,L215,F215),AND(S215="",Y215&lt;&gt;""),_xlfn.AGGREGATE(9,3,Y215,F215),AND(Y215="",S215&lt;&gt;""),_xlfn.AGGREGATE(9,3,S215,L215)),_xlfn.AGGREGATE(9,3,Y215,S215))</f>
        <v>329</v>
      </c>
      <c r="AF215" s="10" cm="1">
        <f t="array" ref="AF215">IFERROR(_xlfn.IFS(AND(T215="",Z215=""),_xlfn.AGGREGATE(9,3,M215,G215),AND(T215="",Z215&lt;&gt;""),_xlfn.AGGREGATE(9,3,Z215,G215),AND(Z215="",T215&lt;&gt;""),_xlfn.AGGREGATE(9,3,T215,M215)),_xlfn.AGGREGATE(9,3,Z215,T215))</f>
        <v>330</v>
      </c>
      <c r="AG215" s="10" cm="1">
        <f t="array" ref="AG215">IFERROR(_xlfn.IFS(AND(U215="",AA215=""),_xlfn.AGGREGATE(9,3,N215,H215),AND(U215="",AA215&lt;&gt;""),_xlfn.AGGREGATE(9,3,AA215,H215),AND(AA215="",U215&lt;&gt;""),_xlfn.AGGREGATE(9,3,U215,N215)),_xlfn.AGGREGATE(9,3,AA215,U215))</f>
        <v>329</v>
      </c>
      <c r="AH215" s="11" cm="1">
        <f t="array" ref="AH215">IFERROR(_xlfn.IFS(AND(V215="",AB215=""),_xlfn.AGGREGATE(9,3,O215,I215),AND(V215="",AB215&lt;&gt;""),_xlfn.AGGREGATE(9,3,AB215,I215),AND(AB215="",V215&lt;&gt;""),_xlfn.AGGREGATE(9,3,V215,O215)),_xlfn.AGGREGATE(9,3,AB215,V215))</f>
        <v>329</v>
      </c>
    </row>
    <row r="216" spans="1:34" x14ac:dyDescent="0.2">
      <c r="A216" s="5" t="s">
        <v>3</v>
      </c>
      <c r="B216" s="5" t="s">
        <v>111</v>
      </c>
      <c r="C216" s="5" t="s">
        <v>6</v>
      </c>
      <c r="D216" s="21">
        <v>491</v>
      </c>
      <c r="E216" s="18">
        <v>513</v>
      </c>
      <c r="F216" s="18">
        <v>868</v>
      </c>
      <c r="G216" s="18">
        <v>1347</v>
      </c>
      <c r="H216" s="18">
        <v>2052</v>
      </c>
      <c r="I216" s="36">
        <v>2052</v>
      </c>
      <c r="J216" s="21">
        <v>168</v>
      </c>
      <c r="K216" s="18">
        <v>168</v>
      </c>
      <c r="L216" s="18">
        <v>168</v>
      </c>
      <c r="M216" s="18">
        <v>168</v>
      </c>
      <c r="N216" s="18">
        <v>168</v>
      </c>
      <c r="O216" s="18">
        <v>168</v>
      </c>
      <c r="P216" s="47" t="s">
        <v>314</v>
      </c>
      <c r="Q216" s="31" t="s">
        <v>314</v>
      </c>
      <c r="R216" s="31" t="s">
        <v>314</v>
      </c>
      <c r="S216" s="31" t="s">
        <v>314</v>
      </c>
      <c r="T216" s="31" t="s">
        <v>314</v>
      </c>
      <c r="U216" s="31" t="s">
        <v>314</v>
      </c>
      <c r="V216" s="32" t="s">
        <v>314</v>
      </c>
      <c r="W216" s="7" t="s">
        <v>314</v>
      </c>
      <c r="X216" s="6" t="s">
        <v>314</v>
      </c>
      <c r="Y216" s="6" t="s">
        <v>314</v>
      </c>
      <c r="Z216" s="6" t="s">
        <v>314</v>
      </c>
      <c r="AA216" s="6" t="s">
        <v>314</v>
      </c>
      <c r="AB216" s="6" t="s">
        <v>314</v>
      </c>
      <c r="AC216" s="9" cm="1">
        <f t="array" ref="AC216">IFERROR(_xlfn.IFS(AND(Q216="",W216=""),_xlfn.AGGREGATE(9,3,J216,D216),AND(Q216="",W216&lt;&gt;""),_xlfn.AGGREGATE(9,3,W216,D216),AND(W216="",Q216&lt;&gt;""),_xlfn.AGGREGATE(9,3,Q216,J216)),_xlfn.AGGREGATE(9,3,W216,Q216))</f>
        <v>659</v>
      </c>
      <c r="AD216" s="10" cm="1">
        <f t="array" ref="AD216">IFERROR(_xlfn.IFS(AND(R216="",X216=""),_xlfn.AGGREGATE(9,3,K216,E216),AND(R216="",X216&lt;&gt;""),_xlfn.AGGREGATE(9,3,X216,E216),AND(X216="",R216&lt;&gt;""),_xlfn.AGGREGATE(9,3,R216,K216)),_xlfn.AGGREGATE(9,3,X216,R216))</f>
        <v>681</v>
      </c>
      <c r="AE216" s="10" cm="1">
        <f t="array" ref="AE216">IFERROR(_xlfn.IFS(AND(S216="",Y216=""),_xlfn.AGGREGATE(9,3,L216,F216),AND(S216="",Y216&lt;&gt;""),_xlfn.AGGREGATE(9,3,Y216,F216),AND(Y216="",S216&lt;&gt;""),_xlfn.AGGREGATE(9,3,S216,L216)),_xlfn.AGGREGATE(9,3,Y216,S216))</f>
        <v>1036</v>
      </c>
      <c r="AF216" s="10" cm="1">
        <f t="array" ref="AF216">IFERROR(_xlfn.IFS(AND(T216="",Z216=""),_xlfn.AGGREGATE(9,3,M216,G216),AND(T216="",Z216&lt;&gt;""),_xlfn.AGGREGATE(9,3,Z216,G216),AND(Z216="",T216&lt;&gt;""),_xlfn.AGGREGATE(9,3,T216,M216)),_xlfn.AGGREGATE(9,3,Z216,T216))</f>
        <v>1515</v>
      </c>
      <c r="AG216" s="10" cm="1">
        <f t="array" ref="AG216">IFERROR(_xlfn.IFS(AND(U216="",AA216=""),_xlfn.AGGREGATE(9,3,N216,H216),AND(U216="",AA216&lt;&gt;""),_xlfn.AGGREGATE(9,3,AA216,H216),AND(AA216="",U216&lt;&gt;""),_xlfn.AGGREGATE(9,3,U216,N216)),_xlfn.AGGREGATE(9,3,AA216,U216))</f>
        <v>2220</v>
      </c>
      <c r="AH216" s="11" cm="1">
        <f t="array" ref="AH216">IFERROR(_xlfn.IFS(AND(V216="",AB216=""),_xlfn.AGGREGATE(9,3,O216,I216),AND(V216="",AB216&lt;&gt;""),_xlfn.AGGREGATE(9,3,AB216,I216),AND(AB216="",V216&lt;&gt;""),_xlfn.AGGREGATE(9,3,V216,O216)),_xlfn.AGGREGATE(9,3,AB216,V216))</f>
        <v>2220</v>
      </c>
    </row>
    <row r="217" spans="1:34" x14ac:dyDescent="0.2">
      <c r="A217" s="5" t="s">
        <v>3</v>
      </c>
      <c r="B217" s="5" t="s">
        <v>111</v>
      </c>
      <c r="C217" s="5" t="s">
        <v>8</v>
      </c>
      <c r="D217" s="21">
        <v>3516</v>
      </c>
      <c r="E217" s="18">
        <v>3516</v>
      </c>
      <c r="F217" s="18">
        <v>3516</v>
      </c>
      <c r="G217" s="18">
        <v>3516</v>
      </c>
      <c r="H217" s="18">
        <v>3516</v>
      </c>
      <c r="I217" s="36">
        <v>3516</v>
      </c>
      <c r="J217" s="21">
        <v>268</v>
      </c>
      <c r="K217" s="18">
        <v>269</v>
      </c>
      <c r="L217" s="18">
        <v>268</v>
      </c>
      <c r="M217" s="18">
        <v>269</v>
      </c>
      <c r="N217" s="18">
        <v>268</v>
      </c>
      <c r="O217" s="18">
        <v>268</v>
      </c>
      <c r="P217" s="47" t="s">
        <v>314</v>
      </c>
      <c r="Q217" s="31" t="s">
        <v>314</v>
      </c>
      <c r="R217" s="31" t="s">
        <v>314</v>
      </c>
      <c r="S217" s="31" t="s">
        <v>314</v>
      </c>
      <c r="T217" s="31" t="s">
        <v>314</v>
      </c>
      <c r="U217" s="31" t="s">
        <v>314</v>
      </c>
      <c r="V217" s="32" t="s">
        <v>314</v>
      </c>
      <c r="W217" s="7" t="s">
        <v>314</v>
      </c>
      <c r="X217" s="6" t="s">
        <v>314</v>
      </c>
      <c r="Y217" s="6" t="s">
        <v>314</v>
      </c>
      <c r="Z217" s="6" t="s">
        <v>314</v>
      </c>
      <c r="AA217" s="6" t="s">
        <v>314</v>
      </c>
      <c r="AB217" s="6" t="s">
        <v>314</v>
      </c>
      <c r="AC217" s="9" cm="1">
        <f t="array" ref="AC217">IFERROR(_xlfn.IFS(AND(Q217="",W217=""),_xlfn.AGGREGATE(9,3,J217,D217),AND(Q217="",W217&lt;&gt;""),_xlfn.AGGREGATE(9,3,W217,D217),AND(W217="",Q217&lt;&gt;""),_xlfn.AGGREGATE(9,3,Q217,J217)),_xlfn.AGGREGATE(9,3,W217,Q217))</f>
        <v>3784</v>
      </c>
      <c r="AD217" s="10" cm="1">
        <f t="array" ref="AD217">IFERROR(_xlfn.IFS(AND(R217="",X217=""),_xlfn.AGGREGATE(9,3,K217,E217),AND(R217="",X217&lt;&gt;""),_xlfn.AGGREGATE(9,3,X217,E217),AND(X217="",R217&lt;&gt;""),_xlfn.AGGREGATE(9,3,R217,K217)),_xlfn.AGGREGATE(9,3,X217,R217))</f>
        <v>3785</v>
      </c>
      <c r="AE217" s="10" cm="1">
        <f t="array" ref="AE217">IFERROR(_xlfn.IFS(AND(S217="",Y217=""),_xlfn.AGGREGATE(9,3,L217,F217),AND(S217="",Y217&lt;&gt;""),_xlfn.AGGREGATE(9,3,Y217,F217),AND(Y217="",S217&lt;&gt;""),_xlfn.AGGREGATE(9,3,S217,L217)),_xlfn.AGGREGATE(9,3,Y217,S217))</f>
        <v>3784</v>
      </c>
      <c r="AF217" s="10" cm="1">
        <f t="array" ref="AF217">IFERROR(_xlfn.IFS(AND(T217="",Z217=""),_xlfn.AGGREGATE(9,3,M217,G217),AND(T217="",Z217&lt;&gt;""),_xlfn.AGGREGATE(9,3,Z217,G217),AND(Z217="",T217&lt;&gt;""),_xlfn.AGGREGATE(9,3,T217,M217)),_xlfn.AGGREGATE(9,3,Z217,T217))</f>
        <v>3785</v>
      </c>
      <c r="AG217" s="10" cm="1">
        <f t="array" ref="AG217">IFERROR(_xlfn.IFS(AND(U217="",AA217=""),_xlfn.AGGREGATE(9,3,N217,H217),AND(U217="",AA217&lt;&gt;""),_xlfn.AGGREGATE(9,3,AA217,H217),AND(AA217="",U217&lt;&gt;""),_xlfn.AGGREGATE(9,3,U217,N217)),_xlfn.AGGREGATE(9,3,AA217,U217))</f>
        <v>3784</v>
      </c>
      <c r="AH217" s="11" cm="1">
        <f t="array" ref="AH217">IFERROR(_xlfn.IFS(AND(V217="",AB217=""),_xlfn.AGGREGATE(9,3,O217,I217),AND(V217="",AB217&lt;&gt;""),_xlfn.AGGREGATE(9,3,AB217,I217),AND(AB217="",V217&lt;&gt;""),_xlfn.AGGREGATE(9,3,V217,O217)),_xlfn.AGGREGATE(9,3,AB217,V217))</f>
        <v>3784</v>
      </c>
    </row>
    <row r="218" spans="1:34" x14ac:dyDescent="0.2">
      <c r="A218" s="5" t="s">
        <v>51</v>
      </c>
      <c r="B218" s="5" t="s">
        <v>64</v>
      </c>
      <c r="C218" s="5" t="s">
        <v>54</v>
      </c>
      <c r="D218" s="21" t="s">
        <v>315</v>
      </c>
      <c r="E218" s="18" t="s">
        <v>315</v>
      </c>
      <c r="F218" s="18" t="s">
        <v>315</v>
      </c>
      <c r="G218" s="18" t="s">
        <v>315</v>
      </c>
      <c r="H218" s="18" t="s">
        <v>315</v>
      </c>
      <c r="I218" s="36" t="s">
        <v>315</v>
      </c>
      <c r="J218" s="21">
        <v>95694</v>
      </c>
      <c r="K218" s="18">
        <v>94161</v>
      </c>
      <c r="L218" s="18">
        <v>92372</v>
      </c>
      <c r="M218" s="18">
        <v>90858</v>
      </c>
      <c r="N218" s="18">
        <v>90858</v>
      </c>
      <c r="O218" s="18">
        <v>90858</v>
      </c>
      <c r="P218" s="47" t="s">
        <v>314</v>
      </c>
      <c r="Q218" s="31" t="s">
        <v>314</v>
      </c>
      <c r="R218" s="31" t="s">
        <v>314</v>
      </c>
      <c r="S218" s="31" t="s">
        <v>314</v>
      </c>
      <c r="T218" s="31" t="s">
        <v>314</v>
      </c>
      <c r="U218" s="31" t="s">
        <v>314</v>
      </c>
      <c r="V218" s="32" t="s">
        <v>314</v>
      </c>
      <c r="W218" s="7" t="s">
        <v>314</v>
      </c>
      <c r="X218" s="6" t="s">
        <v>314</v>
      </c>
      <c r="Y218" s="6" t="s">
        <v>314</v>
      </c>
      <c r="Z218" s="6" t="s">
        <v>314</v>
      </c>
      <c r="AA218" s="6" t="s">
        <v>314</v>
      </c>
      <c r="AB218" s="6" t="s">
        <v>314</v>
      </c>
      <c r="AC218" s="9" cm="1">
        <f t="array" ref="AC218">IFERROR(_xlfn.IFS(AND(Q218="",W218=""),_xlfn.AGGREGATE(9,3,J218,D218),AND(Q218="",W218&lt;&gt;""),_xlfn.AGGREGATE(9,3,W218,D218),AND(W218="",Q218&lt;&gt;""),_xlfn.AGGREGATE(9,3,Q218,J218)),_xlfn.AGGREGATE(9,3,W218,Q218))</f>
        <v>95694</v>
      </c>
      <c r="AD218" s="10" cm="1">
        <f t="array" ref="AD218">IFERROR(_xlfn.IFS(AND(R218="",X218=""),_xlfn.AGGREGATE(9,3,K218,E218),AND(R218="",X218&lt;&gt;""),_xlfn.AGGREGATE(9,3,X218,E218),AND(X218="",R218&lt;&gt;""),_xlfn.AGGREGATE(9,3,R218,K218)),_xlfn.AGGREGATE(9,3,X218,R218))</f>
        <v>94161</v>
      </c>
      <c r="AE218" s="10" cm="1">
        <f t="array" ref="AE218">IFERROR(_xlfn.IFS(AND(S218="",Y218=""),_xlfn.AGGREGATE(9,3,L218,F218),AND(S218="",Y218&lt;&gt;""),_xlfn.AGGREGATE(9,3,Y218,F218),AND(Y218="",S218&lt;&gt;""),_xlfn.AGGREGATE(9,3,S218,L218)),_xlfn.AGGREGATE(9,3,Y218,S218))</f>
        <v>92372</v>
      </c>
      <c r="AF218" s="10" cm="1">
        <f t="array" ref="AF218">IFERROR(_xlfn.IFS(AND(T218="",Z218=""),_xlfn.AGGREGATE(9,3,M218,G218),AND(T218="",Z218&lt;&gt;""),_xlfn.AGGREGATE(9,3,Z218,G218),AND(Z218="",T218&lt;&gt;""),_xlfn.AGGREGATE(9,3,T218,M218)),_xlfn.AGGREGATE(9,3,Z218,T218))</f>
        <v>90858</v>
      </c>
      <c r="AG218" s="10" cm="1">
        <f t="array" ref="AG218">IFERROR(_xlfn.IFS(AND(U218="",AA218=""),_xlfn.AGGREGATE(9,3,N218,H218),AND(U218="",AA218&lt;&gt;""),_xlfn.AGGREGATE(9,3,AA218,H218),AND(AA218="",U218&lt;&gt;""),_xlfn.AGGREGATE(9,3,U218,N218)),_xlfn.AGGREGATE(9,3,AA218,U218))</f>
        <v>90858</v>
      </c>
      <c r="AH218" s="11" cm="1">
        <f t="array" ref="AH218">IFERROR(_xlfn.IFS(AND(V218="",AB218=""),_xlfn.AGGREGATE(9,3,O218,I218),AND(V218="",AB218&lt;&gt;""),_xlfn.AGGREGATE(9,3,AB218,I218),AND(AB218="",V218&lt;&gt;""),_xlfn.AGGREGATE(9,3,V218,O218)),_xlfn.AGGREGATE(9,3,AB218,V218))</f>
        <v>90858</v>
      </c>
    </row>
    <row r="219" spans="1:34" x14ac:dyDescent="0.2">
      <c r="A219" s="5" t="s">
        <v>25</v>
      </c>
      <c r="B219" s="5" t="s">
        <v>39</v>
      </c>
      <c r="C219" s="5" t="s">
        <v>27</v>
      </c>
      <c r="D219" s="21">
        <v>163</v>
      </c>
      <c r="E219" s="18">
        <v>163</v>
      </c>
      <c r="F219" s="18">
        <v>163</v>
      </c>
      <c r="G219" s="18">
        <v>163</v>
      </c>
      <c r="H219" s="18">
        <v>163</v>
      </c>
      <c r="I219" s="36">
        <v>163</v>
      </c>
      <c r="J219" s="21">
        <v>3289</v>
      </c>
      <c r="K219" s="18">
        <v>3289</v>
      </c>
      <c r="L219" s="18">
        <v>3289</v>
      </c>
      <c r="M219" s="18">
        <v>3289</v>
      </c>
      <c r="N219" s="18">
        <v>3289</v>
      </c>
      <c r="O219" s="18">
        <v>3289</v>
      </c>
      <c r="P219" s="47">
        <v>7</v>
      </c>
      <c r="Q219" s="31">
        <v>13</v>
      </c>
      <c r="R219" s="31">
        <v>13</v>
      </c>
      <c r="S219" s="31">
        <v>13</v>
      </c>
      <c r="T219" s="31">
        <v>13</v>
      </c>
      <c r="U219" s="31">
        <v>13</v>
      </c>
      <c r="V219" s="32">
        <v>13</v>
      </c>
      <c r="W219" s="21">
        <v>3289</v>
      </c>
      <c r="X219" s="18">
        <v>3289</v>
      </c>
      <c r="Y219" s="18">
        <v>3289</v>
      </c>
      <c r="Z219" s="18">
        <v>3289</v>
      </c>
      <c r="AA219" s="18">
        <v>3289</v>
      </c>
      <c r="AB219" s="18">
        <v>3289</v>
      </c>
      <c r="AC219" s="9" cm="1">
        <f t="array" ref="AC219">IFERROR(_xlfn.IFS(AND(Q219="",W219=""),_xlfn.AGGREGATE(9,3,J219,D219),AND(Q219="",W219&lt;&gt;""),_xlfn.AGGREGATE(9,3,W219,D219),AND(W219="",Q219&lt;&gt;""),_xlfn.AGGREGATE(9,3,Q219,J219)),_xlfn.AGGREGATE(9,3,W219,Q219))</f>
        <v>3302</v>
      </c>
      <c r="AD219" s="10" cm="1">
        <f t="array" ref="AD219">IFERROR(_xlfn.IFS(AND(R219="",X219=""),_xlfn.AGGREGATE(9,3,K219,E219),AND(R219="",X219&lt;&gt;""),_xlfn.AGGREGATE(9,3,X219,E219),AND(X219="",R219&lt;&gt;""),_xlfn.AGGREGATE(9,3,R219,K219)),_xlfn.AGGREGATE(9,3,X219,R219))</f>
        <v>3302</v>
      </c>
      <c r="AE219" s="10" cm="1">
        <f t="array" ref="AE219">IFERROR(_xlfn.IFS(AND(S219="",Y219=""),_xlfn.AGGREGATE(9,3,L219,F219),AND(S219="",Y219&lt;&gt;""),_xlfn.AGGREGATE(9,3,Y219,F219),AND(Y219="",S219&lt;&gt;""),_xlfn.AGGREGATE(9,3,S219,L219)),_xlfn.AGGREGATE(9,3,Y219,S219))</f>
        <v>3302</v>
      </c>
      <c r="AF219" s="10" cm="1">
        <f t="array" ref="AF219">IFERROR(_xlfn.IFS(AND(T219="",Z219=""),_xlfn.AGGREGATE(9,3,M219,G219),AND(T219="",Z219&lt;&gt;""),_xlfn.AGGREGATE(9,3,Z219,G219),AND(Z219="",T219&lt;&gt;""),_xlfn.AGGREGATE(9,3,T219,M219)),_xlfn.AGGREGATE(9,3,Z219,T219))</f>
        <v>3302</v>
      </c>
      <c r="AG219" s="10" cm="1">
        <f t="array" ref="AG219">IFERROR(_xlfn.IFS(AND(U219="",AA219=""),_xlfn.AGGREGATE(9,3,N219,H219),AND(U219="",AA219&lt;&gt;""),_xlfn.AGGREGATE(9,3,AA219,H219),AND(AA219="",U219&lt;&gt;""),_xlfn.AGGREGATE(9,3,U219,N219)),_xlfn.AGGREGATE(9,3,AA219,U219))</f>
        <v>3302</v>
      </c>
      <c r="AH219" s="11" cm="1">
        <f t="array" ref="AH219">IFERROR(_xlfn.IFS(AND(V219="",AB219=""),_xlfn.AGGREGATE(9,3,O219,I219),AND(V219="",AB219&lt;&gt;""),_xlfn.AGGREGATE(9,3,AB219,I219),AND(AB219="",V219&lt;&gt;""),_xlfn.AGGREGATE(9,3,V219,O219)),_xlfn.AGGREGATE(9,3,AB219,V219))</f>
        <v>3302</v>
      </c>
    </row>
    <row r="220" spans="1:34" x14ac:dyDescent="0.2">
      <c r="A220" s="5" t="s">
        <v>86</v>
      </c>
      <c r="B220" s="5" t="s">
        <v>96</v>
      </c>
      <c r="C220" s="5" t="s">
        <v>14</v>
      </c>
      <c r="D220" s="21">
        <v>650</v>
      </c>
      <c r="E220" s="18">
        <v>650</v>
      </c>
      <c r="F220" s="18">
        <v>650</v>
      </c>
      <c r="G220" s="18">
        <v>650</v>
      </c>
      <c r="H220" s="18">
        <v>650</v>
      </c>
      <c r="I220" s="36">
        <v>650</v>
      </c>
      <c r="J220" s="21" t="s">
        <v>315</v>
      </c>
      <c r="K220" s="18" t="s">
        <v>315</v>
      </c>
      <c r="L220" s="18" t="s">
        <v>315</v>
      </c>
      <c r="M220" s="18" t="s">
        <v>315</v>
      </c>
      <c r="N220" s="18" t="s">
        <v>315</v>
      </c>
      <c r="O220" s="18" t="s">
        <v>315</v>
      </c>
      <c r="P220" s="47">
        <v>6</v>
      </c>
      <c r="Q220" s="31">
        <v>650</v>
      </c>
      <c r="R220" s="31">
        <v>650</v>
      </c>
      <c r="S220" s="31">
        <v>650</v>
      </c>
      <c r="T220" s="31">
        <v>650</v>
      </c>
      <c r="U220" s="31">
        <v>650</v>
      </c>
      <c r="V220" s="32">
        <v>650</v>
      </c>
      <c r="W220" s="7"/>
      <c r="X220" s="6"/>
      <c r="Y220" s="6"/>
      <c r="Z220" s="6"/>
      <c r="AA220" s="6"/>
      <c r="AB220" s="6"/>
      <c r="AC220" s="9" cm="1">
        <f t="array" ref="AC220">IFERROR(_xlfn.IFS(AND(Q220="",W220=""),_xlfn.AGGREGATE(9,3,J220,D220),AND(Q220="",W220&lt;&gt;""),_xlfn.AGGREGATE(9,3,W220,D220),AND(W220="",Q220&lt;&gt;""),_xlfn.AGGREGATE(9,3,Q220,J220)),_xlfn.AGGREGATE(9,3,W220,Q220))</f>
        <v>650</v>
      </c>
      <c r="AD220" s="10" cm="1">
        <f t="array" ref="AD220">IFERROR(_xlfn.IFS(AND(R220="",X220=""),_xlfn.AGGREGATE(9,3,K220,E220),AND(R220="",X220&lt;&gt;""),_xlfn.AGGREGATE(9,3,X220,E220),AND(X220="",R220&lt;&gt;""),_xlfn.AGGREGATE(9,3,R220,K220)),_xlfn.AGGREGATE(9,3,X220,R220))</f>
        <v>650</v>
      </c>
      <c r="AE220" s="10" cm="1">
        <f t="array" ref="AE220">IFERROR(_xlfn.IFS(AND(S220="",Y220=""),_xlfn.AGGREGATE(9,3,L220,F220),AND(S220="",Y220&lt;&gt;""),_xlfn.AGGREGATE(9,3,Y220,F220),AND(Y220="",S220&lt;&gt;""),_xlfn.AGGREGATE(9,3,S220,L220)),_xlfn.AGGREGATE(9,3,Y220,S220))</f>
        <v>650</v>
      </c>
      <c r="AF220" s="10" cm="1">
        <f t="array" ref="AF220">IFERROR(_xlfn.IFS(AND(T220="",Z220=""),_xlfn.AGGREGATE(9,3,M220,G220),AND(T220="",Z220&lt;&gt;""),_xlfn.AGGREGATE(9,3,Z220,G220),AND(Z220="",T220&lt;&gt;""),_xlfn.AGGREGATE(9,3,T220,M220)),_xlfn.AGGREGATE(9,3,Z220,T220))</f>
        <v>650</v>
      </c>
      <c r="AG220" s="10" cm="1">
        <f t="array" ref="AG220">IFERROR(_xlfn.IFS(AND(U220="",AA220=""),_xlfn.AGGREGATE(9,3,N220,H220),AND(U220="",AA220&lt;&gt;""),_xlfn.AGGREGATE(9,3,AA220,H220),AND(AA220="",U220&lt;&gt;""),_xlfn.AGGREGATE(9,3,U220,N220)),_xlfn.AGGREGATE(9,3,AA220,U220))</f>
        <v>650</v>
      </c>
      <c r="AH220" s="11" cm="1">
        <f t="array" ref="AH220">IFERROR(_xlfn.IFS(AND(V220="",AB220=""),_xlfn.AGGREGATE(9,3,O220,I220),AND(V220="",AB220&lt;&gt;""),_xlfn.AGGREGATE(9,3,AB220,I220),AND(AB220="",V220&lt;&gt;""),_xlfn.AGGREGATE(9,3,V220,O220)),_xlfn.AGGREGATE(9,3,AB220,V220))</f>
        <v>650</v>
      </c>
    </row>
    <row r="221" spans="1:34" x14ac:dyDescent="0.2">
      <c r="A221" s="5" t="s">
        <v>86</v>
      </c>
      <c r="B221" s="5" t="s">
        <v>96</v>
      </c>
      <c r="C221" s="5" t="s">
        <v>29</v>
      </c>
      <c r="D221" s="21">
        <v>284</v>
      </c>
      <c r="E221" s="18">
        <v>284</v>
      </c>
      <c r="F221" s="18">
        <v>284</v>
      </c>
      <c r="G221" s="18">
        <v>284</v>
      </c>
      <c r="H221" s="18">
        <v>284</v>
      </c>
      <c r="I221" s="36">
        <v>284</v>
      </c>
      <c r="J221" s="21" t="s">
        <v>315</v>
      </c>
      <c r="K221" s="18" t="s">
        <v>315</v>
      </c>
      <c r="L221" s="18" t="s">
        <v>315</v>
      </c>
      <c r="M221" s="18" t="s">
        <v>315</v>
      </c>
      <c r="N221" s="18" t="s">
        <v>315</v>
      </c>
      <c r="O221" s="18" t="s">
        <v>315</v>
      </c>
      <c r="P221" s="47">
        <v>6</v>
      </c>
      <c r="Q221" s="31">
        <v>284</v>
      </c>
      <c r="R221" s="31">
        <v>284</v>
      </c>
      <c r="S221" s="31">
        <v>284</v>
      </c>
      <c r="T221" s="31">
        <v>284</v>
      </c>
      <c r="U221" s="31">
        <v>284</v>
      </c>
      <c r="V221" s="32">
        <v>284</v>
      </c>
      <c r="W221" s="7"/>
      <c r="X221" s="6"/>
      <c r="Y221" s="6"/>
      <c r="Z221" s="6"/>
      <c r="AA221" s="6"/>
      <c r="AB221" s="6"/>
      <c r="AC221" s="9" cm="1">
        <f t="array" ref="AC221">IFERROR(_xlfn.IFS(AND(Q221="",W221=""),_xlfn.AGGREGATE(9,3,J221,D221),AND(Q221="",W221&lt;&gt;""),_xlfn.AGGREGATE(9,3,W221,D221),AND(W221="",Q221&lt;&gt;""),_xlfn.AGGREGATE(9,3,Q221,J221)),_xlfn.AGGREGATE(9,3,W221,Q221))</f>
        <v>284</v>
      </c>
      <c r="AD221" s="10" cm="1">
        <f t="array" ref="AD221">IFERROR(_xlfn.IFS(AND(R221="",X221=""),_xlfn.AGGREGATE(9,3,K221,E221),AND(R221="",X221&lt;&gt;""),_xlfn.AGGREGATE(9,3,X221,E221),AND(X221="",R221&lt;&gt;""),_xlfn.AGGREGATE(9,3,R221,K221)),_xlfn.AGGREGATE(9,3,X221,R221))</f>
        <v>284</v>
      </c>
      <c r="AE221" s="10" cm="1">
        <f t="array" ref="AE221">IFERROR(_xlfn.IFS(AND(S221="",Y221=""),_xlfn.AGGREGATE(9,3,L221,F221),AND(S221="",Y221&lt;&gt;""),_xlfn.AGGREGATE(9,3,Y221,F221),AND(Y221="",S221&lt;&gt;""),_xlfn.AGGREGATE(9,3,S221,L221)),_xlfn.AGGREGATE(9,3,Y221,S221))</f>
        <v>284</v>
      </c>
      <c r="AF221" s="10" cm="1">
        <f t="array" ref="AF221">IFERROR(_xlfn.IFS(AND(T221="",Z221=""),_xlfn.AGGREGATE(9,3,M221,G221),AND(T221="",Z221&lt;&gt;""),_xlfn.AGGREGATE(9,3,Z221,G221),AND(Z221="",T221&lt;&gt;""),_xlfn.AGGREGATE(9,3,T221,M221)),_xlfn.AGGREGATE(9,3,Z221,T221))</f>
        <v>284</v>
      </c>
      <c r="AG221" s="10" cm="1">
        <f t="array" ref="AG221">IFERROR(_xlfn.IFS(AND(U221="",AA221=""),_xlfn.AGGREGATE(9,3,N221,H221),AND(U221="",AA221&lt;&gt;""),_xlfn.AGGREGATE(9,3,AA221,H221),AND(AA221="",U221&lt;&gt;""),_xlfn.AGGREGATE(9,3,U221,N221)),_xlfn.AGGREGATE(9,3,AA221,U221))</f>
        <v>284</v>
      </c>
      <c r="AH221" s="11" cm="1">
        <f t="array" ref="AH221">IFERROR(_xlfn.IFS(AND(V221="",AB221=""),_xlfn.AGGREGATE(9,3,O221,I221),AND(V221="",AB221&lt;&gt;""),_xlfn.AGGREGATE(9,3,AB221,I221),AND(AB221="",V221&lt;&gt;""),_xlfn.AGGREGATE(9,3,V221,O221)),_xlfn.AGGREGATE(9,3,AB221,V221))</f>
        <v>284</v>
      </c>
    </row>
    <row r="222" spans="1:34" x14ac:dyDescent="0.2">
      <c r="A222" s="5" t="s">
        <v>286</v>
      </c>
      <c r="B222" s="5" t="s">
        <v>287</v>
      </c>
      <c r="C222" s="5" t="s">
        <v>226</v>
      </c>
      <c r="D222" s="21" t="s">
        <v>315</v>
      </c>
      <c r="E222" s="18" t="s">
        <v>315</v>
      </c>
      <c r="F222" s="18" t="s">
        <v>315</v>
      </c>
      <c r="G222" s="18" t="s">
        <v>315</v>
      </c>
      <c r="H222" s="18" t="s">
        <v>315</v>
      </c>
      <c r="I222" s="36" t="s">
        <v>315</v>
      </c>
      <c r="J222" s="21">
        <v>12875</v>
      </c>
      <c r="K222" s="18">
        <v>12875</v>
      </c>
      <c r="L222" s="18">
        <v>12875</v>
      </c>
      <c r="M222" s="18">
        <v>12875</v>
      </c>
      <c r="N222" s="18">
        <v>12875</v>
      </c>
      <c r="O222" s="18">
        <v>12875</v>
      </c>
      <c r="P222" s="47">
        <v>15</v>
      </c>
      <c r="Q222" s="31" t="s">
        <v>314</v>
      </c>
      <c r="R222" s="31" t="s">
        <v>314</v>
      </c>
      <c r="S222" s="31" t="s">
        <v>314</v>
      </c>
      <c r="T222" s="31" t="s">
        <v>314</v>
      </c>
      <c r="U222" s="31" t="s">
        <v>314</v>
      </c>
      <c r="V222" s="32" t="s">
        <v>314</v>
      </c>
      <c r="W222" s="21">
        <v>12930</v>
      </c>
      <c r="X222" s="18">
        <v>12930</v>
      </c>
      <c r="Y222" s="18">
        <v>12930</v>
      </c>
      <c r="Z222" s="18">
        <v>12930</v>
      </c>
      <c r="AA222" s="18">
        <v>12930</v>
      </c>
      <c r="AB222" s="18">
        <v>12930</v>
      </c>
      <c r="AC222" s="9" cm="1">
        <f t="array" ref="AC222">IFERROR(_xlfn.IFS(AND(Q222="",W222=""),_xlfn.AGGREGATE(9,3,J222,D222),AND(Q222="",W222&lt;&gt;""),_xlfn.AGGREGATE(9,3,W222,D222),AND(W222="",Q222&lt;&gt;""),_xlfn.AGGREGATE(9,3,Q222,J222)),_xlfn.AGGREGATE(9,3,W222,Q222))</f>
        <v>12930</v>
      </c>
      <c r="AD222" s="10" cm="1">
        <f t="array" ref="AD222">IFERROR(_xlfn.IFS(AND(R222="",X222=""),_xlfn.AGGREGATE(9,3,K222,E222),AND(R222="",X222&lt;&gt;""),_xlfn.AGGREGATE(9,3,X222,E222),AND(X222="",R222&lt;&gt;""),_xlfn.AGGREGATE(9,3,R222,K222)),_xlfn.AGGREGATE(9,3,X222,R222))</f>
        <v>12930</v>
      </c>
      <c r="AE222" s="10" cm="1">
        <f t="array" ref="AE222">IFERROR(_xlfn.IFS(AND(S222="",Y222=""),_xlfn.AGGREGATE(9,3,L222,F222),AND(S222="",Y222&lt;&gt;""),_xlfn.AGGREGATE(9,3,Y222,F222),AND(Y222="",S222&lt;&gt;""),_xlfn.AGGREGATE(9,3,S222,L222)),_xlfn.AGGREGATE(9,3,Y222,S222))</f>
        <v>12930</v>
      </c>
      <c r="AF222" s="10" cm="1">
        <f t="array" ref="AF222">IFERROR(_xlfn.IFS(AND(T222="",Z222=""),_xlfn.AGGREGATE(9,3,M222,G222),AND(T222="",Z222&lt;&gt;""),_xlfn.AGGREGATE(9,3,Z222,G222),AND(Z222="",T222&lt;&gt;""),_xlfn.AGGREGATE(9,3,T222,M222)),_xlfn.AGGREGATE(9,3,Z222,T222))</f>
        <v>12930</v>
      </c>
      <c r="AG222" s="10" cm="1">
        <f t="array" ref="AG222">IFERROR(_xlfn.IFS(AND(U222="",AA222=""),_xlfn.AGGREGATE(9,3,N222,H222),AND(U222="",AA222&lt;&gt;""),_xlfn.AGGREGATE(9,3,AA222,H222),AND(AA222="",U222&lt;&gt;""),_xlfn.AGGREGATE(9,3,U222,N222)),_xlfn.AGGREGATE(9,3,AA222,U222))</f>
        <v>12930</v>
      </c>
      <c r="AH222" s="11" cm="1">
        <f t="array" ref="AH222">IFERROR(_xlfn.IFS(AND(V222="",AB222=""),_xlfn.AGGREGATE(9,3,O222,I222),AND(V222="",AB222&lt;&gt;""),_xlfn.AGGREGATE(9,3,AB222,I222),AND(AB222="",V222&lt;&gt;""),_xlfn.AGGREGATE(9,3,V222,O222)),_xlfn.AGGREGATE(9,3,AB222,V222))</f>
        <v>12930</v>
      </c>
    </row>
    <row r="223" spans="1:34" x14ac:dyDescent="0.2">
      <c r="A223" s="5" t="s">
        <v>286</v>
      </c>
      <c r="B223" s="5" t="s">
        <v>287</v>
      </c>
      <c r="C223" s="5" t="s">
        <v>210</v>
      </c>
      <c r="D223" s="21" t="s">
        <v>315</v>
      </c>
      <c r="E223" s="18" t="s">
        <v>315</v>
      </c>
      <c r="F223" s="18" t="s">
        <v>315</v>
      </c>
      <c r="G223" s="18" t="s">
        <v>315</v>
      </c>
      <c r="H223" s="18" t="s">
        <v>315</v>
      </c>
      <c r="I223" s="36" t="s">
        <v>315</v>
      </c>
      <c r="J223" s="21">
        <v>49582</v>
      </c>
      <c r="K223" s="18">
        <v>49582</v>
      </c>
      <c r="L223" s="18">
        <v>49582</v>
      </c>
      <c r="M223" s="18">
        <v>49582</v>
      </c>
      <c r="N223" s="18">
        <v>49582</v>
      </c>
      <c r="O223" s="18">
        <v>49582</v>
      </c>
      <c r="P223" s="47">
        <v>15</v>
      </c>
      <c r="Q223" s="31" t="s">
        <v>314</v>
      </c>
      <c r="R223" s="31" t="s">
        <v>314</v>
      </c>
      <c r="S223" s="31" t="s">
        <v>314</v>
      </c>
      <c r="T223" s="31" t="s">
        <v>314</v>
      </c>
      <c r="U223" s="31" t="s">
        <v>314</v>
      </c>
      <c r="V223" s="32" t="s">
        <v>314</v>
      </c>
      <c r="W223" s="21">
        <v>49484</v>
      </c>
      <c r="X223" s="18">
        <v>49484</v>
      </c>
      <c r="Y223" s="18">
        <v>49484</v>
      </c>
      <c r="Z223" s="18">
        <v>49484</v>
      </c>
      <c r="AA223" s="18">
        <v>49484</v>
      </c>
      <c r="AB223" s="18">
        <v>49484</v>
      </c>
      <c r="AC223" s="9" cm="1">
        <f t="array" ref="AC223">IFERROR(_xlfn.IFS(AND(Q223="",W223=""),_xlfn.AGGREGATE(9,3,J223,D223),AND(Q223="",W223&lt;&gt;""),_xlfn.AGGREGATE(9,3,W223,D223),AND(W223="",Q223&lt;&gt;""),_xlfn.AGGREGATE(9,3,Q223,J223)),_xlfn.AGGREGATE(9,3,W223,Q223))</f>
        <v>49484</v>
      </c>
      <c r="AD223" s="10" cm="1">
        <f t="array" ref="AD223">IFERROR(_xlfn.IFS(AND(R223="",X223=""),_xlfn.AGGREGATE(9,3,K223,E223),AND(R223="",X223&lt;&gt;""),_xlfn.AGGREGATE(9,3,X223,E223),AND(X223="",R223&lt;&gt;""),_xlfn.AGGREGATE(9,3,R223,K223)),_xlfn.AGGREGATE(9,3,X223,R223))</f>
        <v>49484</v>
      </c>
      <c r="AE223" s="10" cm="1">
        <f t="array" ref="AE223">IFERROR(_xlfn.IFS(AND(S223="",Y223=""),_xlfn.AGGREGATE(9,3,L223,F223),AND(S223="",Y223&lt;&gt;""),_xlfn.AGGREGATE(9,3,Y223,F223),AND(Y223="",S223&lt;&gt;""),_xlfn.AGGREGATE(9,3,S223,L223)),_xlfn.AGGREGATE(9,3,Y223,S223))</f>
        <v>49484</v>
      </c>
      <c r="AF223" s="10" cm="1">
        <f t="array" ref="AF223">IFERROR(_xlfn.IFS(AND(T223="",Z223=""),_xlfn.AGGREGATE(9,3,M223,G223),AND(T223="",Z223&lt;&gt;""),_xlfn.AGGREGATE(9,3,Z223,G223),AND(Z223="",T223&lt;&gt;""),_xlfn.AGGREGATE(9,3,T223,M223)),_xlfn.AGGREGATE(9,3,Z223,T223))</f>
        <v>49484</v>
      </c>
      <c r="AG223" s="10" cm="1">
        <f t="array" ref="AG223">IFERROR(_xlfn.IFS(AND(U223="",AA223=""),_xlfn.AGGREGATE(9,3,N223,H223),AND(U223="",AA223&lt;&gt;""),_xlfn.AGGREGATE(9,3,AA223,H223),AND(AA223="",U223&lt;&gt;""),_xlfn.AGGREGATE(9,3,U223,N223)),_xlfn.AGGREGATE(9,3,AA223,U223))</f>
        <v>49484</v>
      </c>
      <c r="AH223" s="11" cm="1">
        <f t="array" ref="AH223">IFERROR(_xlfn.IFS(AND(V223="",AB223=""),_xlfn.AGGREGATE(9,3,O223,I223),AND(V223="",AB223&lt;&gt;""),_xlfn.AGGREGATE(9,3,AB223,I223),AND(AB223="",V223&lt;&gt;""),_xlfn.AGGREGATE(9,3,V223,O223)),_xlfn.AGGREGATE(9,3,AB223,V223))</f>
        <v>49484</v>
      </c>
    </row>
    <row r="224" spans="1:34" x14ac:dyDescent="0.2">
      <c r="A224" s="5" t="s">
        <v>286</v>
      </c>
      <c r="B224" s="5" t="s">
        <v>287</v>
      </c>
      <c r="C224" s="5" t="s">
        <v>216</v>
      </c>
      <c r="D224" s="21" t="s">
        <v>315</v>
      </c>
      <c r="E224" s="18" t="s">
        <v>315</v>
      </c>
      <c r="F224" s="18" t="s">
        <v>315</v>
      </c>
      <c r="G224" s="18" t="s">
        <v>315</v>
      </c>
      <c r="H224" s="18" t="s">
        <v>315</v>
      </c>
      <c r="I224" s="36" t="s">
        <v>315</v>
      </c>
      <c r="J224" s="21">
        <v>28025</v>
      </c>
      <c r="K224" s="18">
        <v>28025</v>
      </c>
      <c r="L224" s="18">
        <v>28025</v>
      </c>
      <c r="M224" s="18">
        <v>28025</v>
      </c>
      <c r="N224" s="18">
        <v>28025</v>
      </c>
      <c r="O224" s="18">
        <v>28025</v>
      </c>
      <c r="P224" s="47">
        <v>15</v>
      </c>
      <c r="Q224" s="31" t="s">
        <v>314</v>
      </c>
      <c r="R224" s="31" t="s">
        <v>314</v>
      </c>
      <c r="S224" s="31" t="s">
        <v>314</v>
      </c>
      <c r="T224" s="31" t="s">
        <v>314</v>
      </c>
      <c r="U224" s="31" t="s">
        <v>314</v>
      </c>
      <c r="V224" s="32" t="s">
        <v>314</v>
      </c>
      <c r="W224" s="21">
        <v>28157</v>
      </c>
      <c r="X224" s="18">
        <v>28157</v>
      </c>
      <c r="Y224" s="18">
        <v>28157</v>
      </c>
      <c r="Z224" s="18">
        <v>28157</v>
      </c>
      <c r="AA224" s="18">
        <v>28157</v>
      </c>
      <c r="AB224" s="18">
        <v>28157</v>
      </c>
      <c r="AC224" s="9" cm="1">
        <f t="array" ref="AC224">IFERROR(_xlfn.IFS(AND(Q224="",W224=""),_xlfn.AGGREGATE(9,3,J224,D224),AND(Q224="",W224&lt;&gt;""),_xlfn.AGGREGATE(9,3,W224,D224),AND(W224="",Q224&lt;&gt;""),_xlfn.AGGREGATE(9,3,Q224,J224)),_xlfn.AGGREGATE(9,3,W224,Q224))</f>
        <v>28157</v>
      </c>
      <c r="AD224" s="10" cm="1">
        <f t="array" ref="AD224">IFERROR(_xlfn.IFS(AND(R224="",X224=""),_xlfn.AGGREGATE(9,3,K224,E224),AND(R224="",X224&lt;&gt;""),_xlfn.AGGREGATE(9,3,X224,E224),AND(X224="",R224&lt;&gt;""),_xlfn.AGGREGATE(9,3,R224,K224)),_xlfn.AGGREGATE(9,3,X224,R224))</f>
        <v>28157</v>
      </c>
      <c r="AE224" s="10" cm="1">
        <f t="array" ref="AE224">IFERROR(_xlfn.IFS(AND(S224="",Y224=""),_xlfn.AGGREGATE(9,3,L224,F224),AND(S224="",Y224&lt;&gt;""),_xlfn.AGGREGATE(9,3,Y224,F224),AND(Y224="",S224&lt;&gt;""),_xlfn.AGGREGATE(9,3,S224,L224)),_xlfn.AGGREGATE(9,3,Y224,S224))</f>
        <v>28157</v>
      </c>
      <c r="AF224" s="10" cm="1">
        <f t="array" ref="AF224">IFERROR(_xlfn.IFS(AND(T224="",Z224=""),_xlfn.AGGREGATE(9,3,M224,G224),AND(T224="",Z224&lt;&gt;""),_xlfn.AGGREGATE(9,3,Z224,G224),AND(Z224="",T224&lt;&gt;""),_xlfn.AGGREGATE(9,3,T224,M224)),_xlfn.AGGREGATE(9,3,Z224,T224))</f>
        <v>28157</v>
      </c>
      <c r="AG224" s="10" cm="1">
        <f t="array" ref="AG224">IFERROR(_xlfn.IFS(AND(U224="",AA224=""),_xlfn.AGGREGATE(9,3,N224,H224),AND(U224="",AA224&lt;&gt;""),_xlfn.AGGREGATE(9,3,AA224,H224),AND(AA224="",U224&lt;&gt;""),_xlfn.AGGREGATE(9,3,U224,N224)),_xlfn.AGGREGATE(9,3,AA224,U224))</f>
        <v>28157</v>
      </c>
      <c r="AH224" s="11" cm="1">
        <f t="array" ref="AH224">IFERROR(_xlfn.IFS(AND(V224="",AB224=""),_xlfn.AGGREGATE(9,3,O224,I224),AND(V224="",AB224&lt;&gt;""),_xlfn.AGGREGATE(9,3,AB224,I224),AND(AB224="",V224&lt;&gt;""),_xlfn.AGGREGATE(9,3,V224,O224)),_xlfn.AGGREGATE(9,3,AB224,V224))</f>
        <v>28157</v>
      </c>
    </row>
    <row r="225" spans="1:34" x14ac:dyDescent="0.2">
      <c r="A225" s="5" t="s">
        <v>180</v>
      </c>
      <c r="B225" s="5" t="s">
        <v>186</v>
      </c>
      <c r="C225" s="5" t="s">
        <v>8</v>
      </c>
      <c r="D225" s="21" t="s">
        <v>315</v>
      </c>
      <c r="E225" s="18" t="s">
        <v>315</v>
      </c>
      <c r="F225" s="18" t="s">
        <v>315</v>
      </c>
      <c r="G225" s="18" t="s">
        <v>315</v>
      </c>
      <c r="H225" s="18" t="s">
        <v>315</v>
      </c>
      <c r="I225" s="36" t="s">
        <v>315</v>
      </c>
      <c r="J225" s="21">
        <v>29854</v>
      </c>
      <c r="K225" s="18">
        <v>29854</v>
      </c>
      <c r="L225" s="18">
        <v>29854</v>
      </c>
      <c r="M225" s="18">
        <v>29854</v>
      </c>
      <c r="N225" s="18">
        <v>29854</v>
      </c>
      <c r="O225" s="18">
        <v>29854</v>
      </c>
      <c r="P225" s="47">
        <v>14</v>
      </c>
      <c r="Q225" s="31" t="s">
        <v>314</v>
      </c>
      <c r="R225" s="31" t="s">
        <v>314</v>
      </c>
      <c r="S225" s="31" t="s">
        <v>314</v>
      </c>
      <c r="T225" s="31" t="s">
        <v>314</v>
      </c>
      <c r="U225" s="31" t="s">
        <v>314</v>
      </c>
      <c r="V225" s="32" t="s">
        <v>314</v>
      </c>
      <c r="W225" s="21">
        <v>32544</v>
      </c>
      <c r="X225" s="18">
        <v>32544</v>
      </c>
      <c r="Y225" s="18">
        <v>32544</v>
      </c>
      <c r="Z225" s="18">
        <v>32544</v>
      </c>
      <c r="AA225" s="18">
        <v>32544</v>
      </c>
      <c r="AB225" s="18">
        <v>32544</v>
      </c>
      <c r="AC225" s="9" cm="1">
        <f t="array" ref="AC225">IFERROR(_xlfn.IFS(AND(Q225="",W225=""),_xlfn.AGGREGATE(9,3,J225,D225),AND(Q225="",W225&lt;&gt;""),_xlfn.AGGREGATE(9,3,W225,D225),AND(W225="",Q225&lt;&gt;""),_xlfn.AGGREGATE(9,3,Q225,J225)),_xlfn.AGGREGATE(9,3,W225,Q225))</f>
        <v>32544</v>
      </c>
      <c r="AD225" s="10" cm="1">
        <f t="array" ref="AD225">IFERROR(_xlfn.IFS(AND(R225="",X225=""),_xlfn.AGGREGATE(9,3,K225,E225),AND(R225="",X225&lt;&gt;""),_xlfn.AGGREGATE(9,3,X225,E225),AND(X225="",R225&lt;&gt;""),_xlfn.AGGREGATE(9,3,R225,K225)),_xlfn.AGGREGATE(9,3,X225,R225))</f>
        <v>32544</v>
      </c>
      <c r="AE225" s="10" cm="1">
        <f t="array" ref="AE225">IFERROR(_xlfn.IFS(AND(S225="",Y225=""),_xlfn.AGGREGATE(9,3,L225,F225),AND(S225="",Y225&lt;&gt;""),_xlfn.AGGREGATE(9,3,Y225,F225),AND(Y225="",S225&lt;&gt;""),_xlfn.AGGREGATE(9,3,S225,L225)),_xlfn.AGGREGATE(9,3,Y225,S225))</f>
        <v>32544</v>
      </c>
      <c r="AF225" s="10" cm="1">
        <f t="array" ref="AF225">IFERROR(_xlfn.IFS(AND(T225="",Z225=""),_xlfn.AGGREGATE(9,3,M225,G225),AND(T225="",Z225&lt;&gt;""),_xlfn.AGGREGATE(9,3,Z225,G225),AND(Z225="",T225&lt;&gt;""),_xlfn.AGGREGATE(9,3,T225,M225)),_xlfn.AGGREGATE(9,3,Z225,T225))</f>
        <v>32544</v>
      </c>
      <c r="AG225" s="10" cm="1">
        <f t="array" ref="AG225">IFERROR(_xlfn.IFS(AND(U225="",AA225=""),_xlfn.AGGREGATE(9,3,N225,H225),AND(U225="",AA225&lt;&gt;""),_xlfn.AGGREGATE(9,3,AA225,H225),AND(AA225="",U225&lt;&gt;""),_xlfn.AGGREGATE(9,3,U225,N225)),_xlfn.AGGREGATE(9,3,AA225,U225))</f>
        <v>32544</v>
      </c>
      <c r="AH225" s="11" cm="1">
        <f t="array" ref="AH225">IFERROR(_xlfn.IFS(AND(V225="",AB225=""),_xlfn.AGGREGATE(9,3,O225,I225),AND(V225="",AB225&lt;&gt;""),_xlfn.AGGREGATE(9,3,AB225,I225),AND(AB225="",V225&lt;&gt;""),_xlfn.AGGREGATE(9,3,V225,O225)),_xlfn.AGGREGATE(9,3,AB225,V225))</f>
        <v>32544</v>
      </c>
    </row>
    <row r="226" spans="1:34" x14ac:dyDescent="0.2">
      <c r="A226" s="5" t="s">
        <v>180</v>
      </c>
      <c r="B226" s="5" t="s">
        <v>186</v>
      </c>
      <c r="C226" s="5" t="s">
        <v>13</v>
      </c>
      <c r="D226" s="21" t="s">
        <v>315</v>
      </c>
      <c r="E226" s="18" t="s">
        <v>315</v>
      </c>
      <c r="F226" s="18" t="s">
        <v>315</v>
      </c>
      <c r="G226" s="18" t="s">
        <v>315</v>
      </c>
      <c r="H226" s="18" t="s">
        <v>315</v>
      </c>
      <c r="I226" s="36" t="s">
        <v>315</v>
      </c>
      <c r="J226" s="21">
        <v>37630</v>
      </c>
      <c r="K226" s="18">
        <v>37630</v>
      </c>
      <c r="L226" s="18">
        <v>37630</v>
      </c>
      <c r="M226" s="18">
        <v>37630</v>
      </c>
      <c r="N226" s="18">
        <v>37630</v>
      </c>
      <c r="O226" s="18">
        <v>37630</v>
      </c>
      <c r="P226" s="47">
        <v>14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2">
        <v>0</v>
      </c>
      <c r="W226" s="21">
        <v>40821</v>
      </c>
      <c r="X226" s="18">
        <v>40821</v>
      </c>
      <c r="Y226" s="18">
        <v>40821</v>
      </c>
      <c r="Z226" s="18">
        <v>40821</v>
      </c>
      <c r="AA226" s="18">
        <v>40821</v>
      </c>
      <c r="AB226" s="18">
        <v>40821</v>
      </c>
      <c r="AC226" s="9" cm="1">
        <f t="array" ref="AC226">IFERROR(_xlfn.IFS(AND(Q226="",W226=""),_xlfn.AGGREGATE(9,3,J226,D226),AND(Q226="",W226&lt;&gt;""),_xlfn.AGGREGATE(9,3,W226,D226),AND(W226="",Q226&lt;&gt;""),_xlfn.AGGREGATE(9,3,Q226,J226)),_xlfn.AGGREGATE(9,3,W226,Q226))</f>
        <v>40821</v>
      </c>
      <c r="AD226" s="10" cm="1">
        <f t="array" ref="AD226">IFERROR(_xlfn.IFS(AND(R226="",X226=""),_xlfn.AGGREGATE(9,3,K226,E226),AND(R226="",X226&lt;&gt;""),_xlfn.AGGREGATE(9,3,X226,E226),AND(X226="",R226&lt;&gt;""),_xlfn.AGGREGATE(9,3,R226,K226)),_xlfn.AGGREGATE(9,3,X226,R226))</f>
        <v>40821</v>
      </c>
      <c r="AE226" s="10" cm="1">
        <f t="array" ref="AE226">IFERROR(_xlfn.IFS(AND(S226="",Y226=""),_xlfn.AGGREGATE(9,3,L226,F226),AND(S226="",Y226&lt;&gt;""),_xlfn.AGGREGATE(9,3,Y226,F226),AND(Y226="",S226&lt;&gt;""),_xlfn.AGGREGATE(9,3,S226,L226)),_xlfn.AGGREGATE(9,3,Y226,S226))</f>
        <v>40821</v>
      </c>
      <c r="AF226" s="10" cm="1">
        <f t="array" ref="AF226">IFERROR(_xlfn.IFS(AND(T226="",Z226=""),_xlfn.AGGREGATE(9,3,M226,G226),AND(T226="",Z226&lt;&gt;""),_xlfn.AGGREGATE(9,3,Z226,G226),AND(Z226="",T226&lt;&gt;""),_xlfn.AGGREGATE(9,3,T226,M226)),_xlfn.AGGREGATE(9,3,Z226,T226))</f>
        <v>40821</v>
      </c>
      <c r="AG226" s="10" cm="1">
        <f t="array" ref="AG226">IFERROR(_xlfn.IFS(AND(U226="",AA226=""),_xlfn.AGGREGATE(9,3,N226,H226),AND(U226="",AA226&lt;&gt;""),_xlfn.AGGREGATE(9,3,AA226,H226),AND(AA226="",U226&lt;&gt;""),_xlfn.AGGREGATE(9,3,U226,N226)),_xlfn.AGGREGATE(9,3,AA226,U226))</f>
        <v>40821</v>
      </c>
      <c r="AH226" s="11" cm="1">
        <f t="array" ref="AH226">IFERROR(_xlfn.IFS(AND(V226="",AB226=""),_xlfn.AGGREGATE(9,3,O226,I226),AND(V226="",AB226&lt;&gt;""),_xlfn.AGGREGATE(9,3,AB226,I226),AND(AB226="",V226&lt;&gt;""),_xlfn.AGGREGATE(9,3,V226,O226)),_xlfn.AGGREGATE(9,3,AB226,V226))</f>
        <v>40821</v>
      </c>
    </row>
    <row r="227" spans="1:34" x14ac:dyDescent="0.2">
      <c r="A227" s="5" t="s">
        <v>16</v>
      </c>
      <c r="B227" s="5" t="s">
        <v>22</v>
      </c>
      <c r="C227" s="5" t="s">
        <v>18</v>
      </c>
      <c r="D227" s="21">
        <v>456</v>
      </c>
      <c r="E227" s="18">
        <v>456</v>
      </c>
      <c r="F227" s="18">
        <v>456</v>
      </c>
      <c r="G227" s="18">
        <v>456</v>
      </c>
      <c r="H227" s="18">
        <v>456</v>
      </c>
      <c r="I227" s="36">
        <v>456</v>
      </c>
      <c r="J227" s="21">
        <v>10639</v>
      </c>
      <c r="K227" s="18">
        <v>10573</v>
      </c>
      <c r="L227" s="18">
        <v>10544</v>
      </c>
      <c r="M227" s="18">
        <v>10511</v>
      </c>
      <c r="N227" s="18">
        <v>10476</v>
      </c>
      <c r="O227" s="18">
        <v>10476</v>
      </c>
      <c r="P227" s="47">
        <v>4</v>
      </c>
      <c r="Q227" s="31">
        <v>220</v>
      </c>
      <c r="R227" s="31">
        <v>220</v>
      </c>
      <c r="S227" s="31">
        <v>220</v>
      </c>
      <c r="T227" s="31">
        <v>220</v>
      </c>
      <c r="U227" s="31">
        <v>220</v>
      </c>
      <c r="V227" s="32">
        <v>220</v>
      </c>
      <c r="W227" s="21">
        <v>10641</v>
      </c>
      <c r="X227" s="18">
        <v>10574</v>
      </c>
      <c r="Y227" s="18">
        <v>10546</v>
      </c>
      <c r="Z227" s="18">
        <v>10527</v>
      </c>
      <c r="AA227" s="18">
        <v>10489</v>
      </c>
      <c r="AB227" s="18">
        <v>10461</v>
      </c>
      <c r="AC227" s="9" cm="1">
        <f t="array" ref="AC227">IFERROR(_xlfn.IFS(AND(Q227="",W227=""),_xlfn.AGGREGATE(9,3,J227,D227),AND(Q227="",W227&lt;&gt;""),_xlfn.AGGREGATE(9,3,W227,D227),AND(W227="",Q227&lt;&gt;""),_xlfn.AGGREGATE(9,3,Q227,J227)),_xlfn.AGGREGATE(9,3,W227,Q227))</f>
        <v>10861</v>
      </c>
      <c r="AD227" s="10" cm="1">
        <f t="array" ref="AD227">IFERROR(_xlfn.IFS(AND(R227="",X227=""),_xlfn.AGGREGATE(9,3,K227,E227),AND(R227="",X227&lt;&gt;""),_xlfn.AGGREGATE(9,3,X227,E227),AND(X227="",R227&lt;&gt;""),_xlfn.AGGREGATE(9,3,R227,K227)),_xlfn.AGGREGATE(9,3,X227,R227))</f>
        <v>10794</v>
      </c>
      <c r="AE227" s="10" cm="1">
        <f t="array" ref="AE227">IFERROR(_xlfn.IFS(AND(S227="",Y227=""),_xlfn.AGGREGATE(9,3,L227,F227),AND(S227="",Y227&lt;&gt;""),_xlfn.AGGREGATE(9,3,Y227,F227),AND(Y227="",S227&lt;&gt;""),_xlfn.AGGREGATE(9,3,S227,L227)),_xlfn.AGGREGATE(9,3,Y227,S227))</f>
        <v>10766</v>
      </c>
      <c r="AF227" s="10" cm="1">
        <f t="array" ref="AF227">IFERROR(_xlfn.IFS(AND(T227="",Z227=""),_xlfn.AGGREGATE(9,3,M227,G227),AND(T227="",Z227&lt;&gt;""),_xlfn.AGGREGATE(9,3,Z227,G227),AND(Z227="",T227&lt;&gt;""),_xlfn.AGGREGATE(9,3,T227,M227)),_xlfn.AGGREGATE(9,3,Z227,T227))</f>
        <v>10747</v>
      </c>
      <c r="AG227" s="10" cm="1">
        <f t="array" ref="AG227">IFERROR(_xlfn.IFS(AND(U227="",AA227=""),_xlfn.AGGREGATE(9,3,N227,H227),AND(U227="",AA227&lt;&gt;""),_xlfn.AGGREGATE(9,3,AA227,H227),AND(AA227="",U227&lt;&gt;""),_xlfn.AGGREGATE(9,3,U227,N227)),_xlfn.AGGREGATE(9,3,AA227,U227))</f>
        <v>10709</v>
      </c>
      <c r="AH227" s="11" cm="1">
        <f t="array" ref="AH227">IFERROR(_xlfn.IFS(AND(V227="",AB227=""),_xlfn.AGGREGATE(9,3,O227,I227),AND(V227="",AB227&lt;&gt;""),_xlfn.AGGREGATE(9,3,AB227,I227),AND(AB227="",V227&lt;&gt;""),_xlfn.AGGREGATE(9,3,V227,O227)),_xlfn.AGGREGATE(9,3,AB227,V227))</f>
        <v>10681</v>
      </c>
    </row>
    <row r="228" spans="1:34" x14ac:dyDescent="0.2">
      <c r="A228" s="5" t="s">
        <v>180</v>
      </c>
      <c r="B228" s="5" t="s">
        <v>187</v>
      </c>
      <c r="C228" s="5" t="s">
        <v>168</v>
      </c>
      <c r="D228" s="21" t="s">
        <v>315</v>
      </c>
      <c r="E228" s="18" t="s">
        <v>315</v>
      </c>
      <c r="F228" s="18" t="s">
        <v>315</v>
      </c>
      <c r="G228" s="18" t="s">
        <v>315</v>
      </c>
      <c r="H228" s="18" t="s">
        <v>315</v>
      </c>
      <c r="I228" s="36" t="s">
        <v>315</v>
      </c>
      <c r="J228" s="21">
        <v>1722</v>
      </c>
      <c r="K228" s="18">
        <v>1722</v>
      </c>
      <c r="L228" s="18">
        <v>1722</v>
      </c>
      <c r="M228" s="18">
        <v>1722</v>
      </c>
      <c r="N228" s="18">
        <v>1722</v>
      </c>
      <c r="O228" s="18">
        <v>1722</v>
      </c>
      <c r="P228" s="47">
        <v>14</v>
      </c>
      <c r="Q228" s="31" t="s">
        <v>314</v>
      </c>
      <c r="R228" s="31" t="s">
        <v>314</v>
      </c>
      <c r="S228" s="31" t="s">
        <v>314</v>
      </c>
      <c r="T228" s="31" t="s">
        <v>314</v>
      </c>
      <c r="U228" s="31" t="s">
        <v>314</v>
      </c>
      <c r="V228" s="32" t="s">
        <v>314</v>
      </c>
      <c r="W228" s="21">
        <v>13571</v>
      </c>
      <c r="X228" s="18">
        <v>13571</v>
      </c>
      <c r="Y228" s="18">
        <v>13571</v>
      </c>
      <c r="Z228" s="18">
        <v>13571</v>
      </c>
      <c r="AA228" s="18">
        <v>13571</v>
      </c>
      <c r="AB228" s="18">
        <v>13571</v>
      </c>
      <c r="AC228" s="9" cm="1">
        <f t="array" ref="AC228">IFERROR(_xlfn.IFS(AND(Q228="",W228=""),_xlfn.AGGREGATE(9,3,J228,D228),AND(Q228="",W228&lt;&gt;""),_xlfn.AGGREGATE(9,3,W228,D228),AND(W228="",Q228&lt;&gt;""),_xlfn.AGGREGATE(9,3,Q228,J228)),_xlfn.AGGREGATE(9,3,W228,Q228))</f>
        <v>13571</v>
      </c>
      <c r="AD228" s="10" cm="1">
        <f t="array" ref="AD228">IFERROR(_xlfn.IFS(AND(R228="",X228=""),_xlfn.AGGREGATE(9,3,K228,E228),AND(R228="",X228&lt;&gt;""),_xlfn.AGGREGATE(9,3,X228,E228),AND(X228="",R228&lt;&gt;""),_xlfn.AGGREGATE(9,3,R228,K228)),_xlfn.AGGREGATE(9,3,X228,R228))</f>
        <v>13571</v>
      </c>
      <c r="AE228" s="10" cm="1">
        <f t="array" ref="AE228">IFERROR(_xlfn.IFS(AND(S228="",Y228=""),_xlfn.AGGREGATE(9,3,L228,F228),AND(S228="",Y228&lt;&gt;""),_xlfn.AGGREGATE(9,3,Y228,F228),AND(Y228="",S228&lt;&gt;""),_xlfn.AGGREGATE(9,3,S228,L228)),_xlfn.AGGREGATE(9,3,Y228,S228))</f>
        <v>13571</v>
      </c>
      <c r="AF228" s="10" cm="1">
        <f t="array" ref="AF228">IFERROR(_xlfn.IFS(AND(T228="",Z228=""),_xlfn.AGGREGATE(9,3,M228,G228),AND(T228="",Z228&lt;&gt;""),_xlfn.AGGREGATE(9,3,Z228,G228),AND(Z228="",T228&lt;&gt;""),_xlfn.AGGREGATE(9,3,T228,M228)),_xlfn.AGGREGATE(9,3,Z228,T228))</f>
        <v>13571</v>
      </c>
      <c r="AG228" s="10" cm="1">
        <f t="array" ref="AG228">IFERROR(_xlfn.IFS(AND(U228="",AA228=""),_xlfn.AGGREGATE(9,3,N228,H228),AND(U228="",AA228&lt;&gt;""),_xlfn.AGGREGATE(9,3,AA228,H228),AND(AA228="",U228&lt;&gt;""),_xlfn.AGGREGATE(9,3,U228,N228)),_xlfn.AGGREGATE(9,3,AA228,U228))</f>
        <v>13571</v>
      </c>
      <c r="AH228" s="11" cm="1">
        <f t="array" ref="AH228">IFERROR(_xlfn.IFS(AND(V228="",AB228=""),_xlfn.AGGREGATE(9,3,O228,I228),AND(V228="",AB228&lt;&gt;""),_xlfn.AGGREGATE(9,3,AB228,I228),AND(AB228="",V228&lt;&gt;""),_xlfn.AGGREGATE(9,3,V228,O228)),_xlfn.AGGREGATE(9,3,AB228,V228))</f>
        <v>13571</v>
      </c>
    </row>
    <row r="229" spans="1:34" x14ac:dyDescent="0.2">
      <c r="A229" s="5" t="s">
        <v>180</v>
      </c>
      <c r="B229" s="5" t="s">
        <v>187</v>
      </c>
      <c r="C229" s="5" t="s">
        <v>13</v>
      </c>
      <c r="D229" s="21" t="s">
        <v>315</v>
      </c>
      <c r="E229" s="18" t="s">
        <v>315</v>
      </c>
      <c r="F229" s="18" t="s">
        <v>315</v>
      </c>
      <c r="G229" s="18" t="s">
        <v>315</v>
      </c>
      <c r="H229" s="18" t="s">
        <v>315</v>
      </c>
      <c r="I229" s="36" t="s">
        <v>315</v>
      </c>
      <c r="J229" s="21">
        <v>803</v>
      </c>
      <c r="K229" s="18">
        <v>803</v>
      </c>
      <c r="L229" s="18">
        <v>803</v>
      </c>
      <c r="M229" s="18">
        <v>803</v>
      </c>
      <c r="N229" s="18">
        <v>803</v>
      </c>
      <c r="O229" s="18">
        <v>803</v>
      </c>
      <c r="P229" s="47">
        <v>14</v>
      </c>
      <c r="Q229" s="31" t="s">
        <v>314</v>
      </c>
      <c r="R229" s="31" t="s">
        <v>314</v>
      </c>
      <c r="S229" s="31" t="s">
        <v>314</v>
      </c>
      <c r="T229" s="31" t="s">
        <v>314</v>
      </c>
      <c r="U229" s="31" t="s">
        <v>314</v>
      </c>
      <c r="V229" s="32" t="s">
        <v>314</v>
      </c>
      <c r="W229" s="21">
        <v>1853</v>
      </c>
      <c r="X229" s="18">
        <v>1853</v>
      </c>
      <c r="Y229" s="18">
        <v>1853</v>
      </c>
      <c r="Z229" s="18">
        <v>1853</v>
      </c>
      <c r="AA229" s="18">
        <v>1853</v>
      </c>
      <c r="AB229" s="18">
        <v>1853</v>
      </c>
      <c r="AC229" s="9" cm="1">
        <f t="array" ref="AC229">IFERROR(_xlfn.IFS(AND(Q229="",W229=""),_xlfn.AGGREGATE(9,3,J229,D229),AND(Q229="",W229&lt;&gt;""),_xlfn.AGGREGATE(9,3,W229,D229),AND(W229="",Q229&lt;&gt;""),_xlfn.AGGREGATE(9,3,Q229,J229)),_xlfn.AGGREGATE(9,3,W229,Q229))</f>
        <v>1853</v>
      </c>
      <c r="AD229" s="10" cm="1">
        <f t="array" ref="AD229">IFERROR(_xlfn.IFS(AND(R229="",X229=""),_xlfn.AGGREGATE(9,3,K229,E229),AND(R229="",X229&lt;&gt;""),_xlfn.AGGREGATE(9,3,X229,E229),AND(X229="",R229&lt;&gt;""),_xlfn.AGGREGATE(9,3,R229,K229)),_xlfn.AGGREGATE(9,3,X229,R229))</f>
        <v>1853</v>
      </c>
      <c r="AE229" s="10" cm="1">
        <f t="array" ref="AE229">IFERROR(_xlfn.IFS(AND(S229="",Y229=""),_xlfn.AGGREGATE(9,3,L229,F229),AND(S229="",Y229&lt;&gt;""),_xlfn.AGGREGATE(9,3,Y229,F229),AND(Y229="",S229&lt;&gt;""),_xlfn.AGGREGATE(9,3,S229,L229)),_xlfn.AGGREGATE(9,3,Y229,S229))</f>
        <v>1853</v>
      </c>
      <c r="AF229" s="10" cm="1">
        <f t="array" ref="AF229">IFERROR(_xlfn.IFS(AND(T229="",Z229=""),_xlfn.AGGREGATE(9,3,M229,G229),AND(T229="",Z229&lt;&gt;""),_xlfn.AGGREGATE(9,3,Z229,G229),AND(Z229="",T229&lt;&gt;""),_xlfn.AGGREGATE(9,3,T229,M229)),_xlfn.AGGREGATE(9,3,Z229,T229))</f>
        <v>1853</v>
      </c>
      <c r="AG229" s="10" cm="1">
        <f t="array" ref="AG229">IFERROR(_xlfn.IFS(AND(U229="",AA229=""),_xlfn.AGGREGATE(9,3,N229,H229),AND(U229="",AA229&lt;&gt;""),_xlfn.AGGREGATE(9,3,AA229,H229),AND(AA229="",U229&lt;&gt;""),_xlfn.AGGREGATE(9,3,U229,N229)),_xlfn.AGGREGATE(9,3,AA229,U229))</f>
        <v>1853</v>
      </c>
      <c r="AH229" s="11" cm="1">
        <f t="array" ref="AH229">IFERROR(_xlfn.IFS(AND(V229="",AB229=""),_xlfn.AGGREGATE(9,3,O229,I229),AND(V229="",AB229&lt;&gt;""),_xlfn.AGGREGATE(9,3,AB229,I229),AND(AB229="",V229&lt;&gt;""),_xlfn.AGGREGATE(9,3,V229,O229)),_xlfn.AGGREGATE(9,3,AB229,V229))</f>
        <v>1853</v>
      </c>
    </row>
    <row r="230" spans="1:34" x14ac:dyDescent="0.2">
      <c r="A230" s="5" t="s">
        <v>243</v>
      </c>
      <c r="B230" s="5" t="s">
        <v>247</v>
      </c>
      <c r="C230" s="5" t="s">
        <v>18</v>
      </c>
      <c r="D230" s="21" t="s">
        <v>315</v>
      </c>
      <c r="E230" s="18" t="s">
        <v>315</v>
      </c>
      <c r="F230" s="18" t="s">
        <v>315</v>
      </c>
      <c r="G230" s="18" t="s">
        <v>315</v>
      </c>
      <c r="H230" s="18" t="s">
        <v>315</v>
      </c>
      <c r="I230" s="36" t="s">
        <v>315</v>
      </c>
      <c r="J230" s="21">
        <v>938</v>
      </c>
      <c r="K230" s="18">
        <v>938</v>
      </c>
      <c r="L230" s="18">
        <v>938</v>
      </c>
      <c r="M230" s="18">
        <v>938</v>
      </c>
      <c r="N230" s="18">
        <v>938</v>
      </c>
      <c r="O230" s="18">
        <v>938</v>
      </c>
      <c r="P230" s="47">
        <v>16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2">
        <v>0</v>
      </c>
      <c r="W230" s="21">
        <v>937</v>
      </c>
      <c r="X230" s="18">
        <v>937</v>
      </c>
      <c r="Y230" s="18">
        <v>937</v>
      </c>
      <c r="Z230" s="18">
        <v>937</v>
      </c>
      <c r="AA230" s="18">
        <v>1076</v>
      </c>
      <c r="AB230" s="18">
        <v>1076</v>
      </c>
      <c r="AC230" s="9" cm="1">
        <f t="array" ref="AC230">IFERROR(_xlfn.IFS(AND(Q230="",W230=""),_xlfn.AGGREGATE(9,3,J230,D230),AND(Q230="",W230&lt;&gt;""),_xlfn.AGGREGATE(9,3,W230,D230),AND(W230="",Q230&lt;&gt;""),_xlfn.AGGREGATE(9,3,Q230,J230)),_xlfn.AGGREGATE(9,3,W230,Q230))</f>
        <v>937</v>
      </c>
      <c r="AD230" s="10" cm="1">
        <f t="array" ref="AD230">IFERROR(_xlfn.IFS(AND(R230="",X230=""),_xlfn.AGGREGATE(9,3,K230,E230),AND(R230="",X230&lt;&gt;""),_xlfn.AGGREGATE(9,3,X230,E230),AND(X230="",R230&lt;&gt;""),_xlfn.AGGREGATE(9,3,R230,K230)),_xlfn.AGGREGATE(9,3,X230,R230))</f>
        <v>937</v>
      </c>
      <c r="AE230" s="10" cm="1">
        <f t="array" ref="AE230">IFERROR(_xlfn.IFS(AND(S230="",Y230=""),_xlfn.AGGREGATE(9,3,L230,F230),AND(S230="",Y230&lt;&gt;""),_xlfn.AGGREGATE(9,3,Y230,F230),AND(Y230="",S230&lt;&gt;""),_xlfn.AGGREGATE(9,3,S230,L230)),_xlfn.AGGREGATE(9,3,Y230,S230))</f>
        <v>937</v>
      </c>
      <c r="AF230" s="10" cm="1">
        <f t="array" ref="AF230">IFERROR(_xlfn.IFS(AND(T230="",Z230=""),_xlfn.AGGREGATE(9,3,M230,G230),AND(T230="",Z230&lt;&gt;""),_xlfn.AGGREGATE(9,3,Z230,G230),AND(Z230="",T230&lt;&gt;""),_xlfn.AGGREGATE(9,3,T230,M230)),_xlfn.AGGREGATE(9,3,Z230,T230))</f>
        <v>937</v>
      </c>
      <c r="AG230" s="10" cm="1">
        <f t="array" ref="AG230">IFERROR(_xlfn.IFS(AND(U230="",AA230=""),_xlfn.AGGREGATE(9,3,N230,H230),AND(U230="",AA230&lt;&gt;""),_xlfn.AGGREGATE(9,3,AA230,H230),AND(AA230="",U230&lt;&gt;""),_xlfn.AGGREGATE(9,3,U230,N230)),_xlfn.AGGREGATE(9,3,AA230,U230))</f>
        <v>1076</v>
      </c>
      <c r="AH230" s="11" cm="1">
        <f t="array" ref="AH230">IFERROR(_xlfn.IFS(AND(V230="",AB230=""),_xlfn.AGGREGATE(9,3,O230,I230),AND(V230="",AB230&lt;&gt;""),_xlfn.AGGREGATE(9,3,AB230,I230),AND(AB230="",V230&lt;&gt;""),_xlfn.AGGREGATE(9,3,V230,O230)),_xlfn.AGGREGATE(9,3,AB230,V230))</f>
        <v>1076</v>
      </c>
    </row>
    <row r="231" spans="1:34" x14ac:dyDescent="0.2">
      <c r="A231" s="5" t="s">
        <v>243</v>
      </c>
      <c r="B231" s="5" t="s">
        <v>247</v>
      </c>
      <c r="C231" s="5" t="s">
        <v>245</v>
      </c>
      <c r="D231" s="21" t="s">
        <v>315</v>
      </c>
      <c r="E231" s="18" t="s">
        <v>315</v>
      </c>
      <c r="F231" s="18" t="s">
        <v>315</v>
      </c>
      <c r="G231" s="18" t="s">
        <v>315</v>
      </c>
      <c r="H231" s="18" t="s">
        <v>315</v>
      </c>
      <c r="I231" s="36" t="s">
        <v>315</v>
      </c>
      <c r="J231" s="21">
        <v>5236</v>
      </c>
      <c r="K231" s="18">
        <v>5236</v>
      </c>
      <c r="L231" s="18">
        <v>5236</v>
      </c>
      <c r="M231" s="18">
        <v>5236</v>
      </c>
      <c r="N231" s="18">
        <v>5236</v>
      </c>
      <c r="O231" s="18">
        <v>5236</v>
      </c>
      <c r="P231" s="47">
        <v>16</v>
      </c>
      <c r="Q231" s="31" t="s">
        <v>314</v>
      </c>
      <c r="R231" s="31" t="s">
        <v>314</v>
      </c>
      <c r="S231" s="31" t="s">
        <v>314</v>
      </c>
      <c r="T231" s="31" t="s">
        <v>314</v>
      </c>
      <c r="U231" s="31" t="s">
        <v>314</v>
      </c>
      <c r="V231" s="32" t="s">
        <v>314</v>
      </c>
      <c r="W231" s="21">
        <v>5230</v>
      </c>
      <c r="X231" s="18">
        <v>5230</v>
      </c>
      <c r="Y231" s="18">
        <v>5230</v>
      </c>
      <c r="Z231" s="18">
        <v>5230</v>
      </c>
      <c r="AA231" s="18">
        <v>6008</v>
      </c>
      <c r="AB231" s="18">
        <v>6008</v>
      </c>
      <c r="AC231" s="9" cm="1">
        <f t="array" ref="AC231">IFERROR(_xlfn.IFS(AND(Q231="",W231=""),_xlfn.AGGREGATE(9,3,J231,D231),AND(Q231="",W231&lt;&gt;""),_xlfn.AGGREGATE(9,3,W231,D231),AND(W231="",Q231&lt;&gt;""),_xlfn.AGGREGATE(9,3,Q231,J231)),_xlfn.AGGREGATE(9,3,W231,Q231))</f>
        <v>5230</v>
      </c>
      <c r="AD231" s="10" cm="1">
        <f t="array" ref="AD231">IFERROR(_xlfn.IFS(AND(R231="",X231=""),_xlfn.AGGREGATE(9,3,K231,E231),AND(R231="",X231&lt;&gt;""),_xlfn.AGGREGATE(9,3,X231,E231),AND(X231="",R231&lt;&gt;""),_xlfn.AGGREGATE(9,3,R231,K231)),_xlfn.AGGREGATE(9,3,X231,R231))</f>
        <v>5230</v>
      </c>
      <c r="AE231" s="10" cm="1">
        <f t="array" ref="AE231">IFERROR(_xlfn.IFS(AND(S231="",Y231=""),_xlfn.AGGREGATE(9,3,L231,F231),AND(S231="",Y231&lt;&gt;""),_xlfn.AGGREGATE(9,3,Y231,F231),AND(Y231="",S231&lt;&gt;""),_xlfn.AGGREGATE(9,3,S231,L231)),_xlfn.AGGREGATE(9,3,Y231,S231))</f>
        <v>5230</v>
      </c>
      <c r="AF231" s="10" cm="1">
        <f t="array" ref="AF231">IFERROR(_xlfn.IFS(AND(T231="",Z231=""),_xlfn.AGGREGATE(9,3,M231,G231),AND(T231="",Z231&lt;&gt;""),_xlfn.AGGREGATE(9,3,Z231,G231),AND(Z231="",T231&lt;&gt;""),_xlfn.AGGREGATE(9,3,T231,M231)),_xlfn.AGGREGATE(9,3,Z231,T231))</f>
        <v>5230</v>
      </c>
      <c r="AG231" s="10" cm="1">
        <f t="array" ref="AG231">IFERROR(_xlfn.IFS(AND(U231="",AA231=""),_xlfn.AGGREGATE(9,3,N231,H231),AND(U231="",AA231&lt;&gt;""),_xlfn.AGGREGATE(9,3,AA231,H231),AND(AA231="",U231&lt;&gt;""),_xlfn.AGGREGATE(9,3,U231,N231)),_xlfn.AGGREGATE(9,3,AA231,U231))</f>
        <v>6008</v>
      </c>
      <c r="AH231" s="11" cm="1">
        <f t="array" ref="AH231">IFERROR(_xlfn.IFS(AND(V231="",AB231=""),_xlfn.AGGREGATE(9,3,O231,I231),AND(V231="",AB231&lt;&gt;""),_xlfn.AGGREGATE(9,3,AB231,I231),AND(AB231="",V231&lt;&gt;""),_xlfn.AGGREGATE(9,3,V231,O231)),_xlfn.AGGREGATE(9,3,AB231,V231))</f>
        <v>6008</v>
      </c>
    </row>
    <row r="232" spans="1:34" x14ac:dyDescent="0.2">
      <c r="A232" s="5" t="s">
        <v>253</v>
      </c>
      <c r="B232" s="5" t="s">
        <v>258</v>
      </c>
      <c r="C232" s="5" t="s">
        <v>245</v>
      </c>
      <c r="D232" s="21" t="s">
        <v>315</v>
      </c>
      <c r="E232" s="18" t="s">
        <v>315</v>
      </c>
      <c r="F232" s="18" t="s">
        <v>315</v>
      </c>
      <c r="G232" s="18" t="s">
        <v>315</v>
      </c>
      <c r="H232" s="18" t="s">
        <v>315</v>
      </c>
      <c r="I232" s="36" t="s">
        <v>315</v>
      </c>
      <c r="J232" s="21">
        <v>9090</v>
      </c>
      <c r="K232" s="18">
        <v>9593</v>
      </c>
      <c r="L232" s="18">
        <v>10132</v>
      </c>
      <c r="M232" s="18">
        <v>10424</v>
      </c>
      <c r="N232" s="18">
        <v>10424</v>
      </c>
      <c r="O232" s="18">
        <v>10424</v>
      </c>
      <c r="P232" s="47">
        <v>16</v>
      </c>
      <c r="Q232" s="31" t="s">
        <v>314</v>
      </c>
      <c r="R232" s="31" t="s">
        <v>314</v>
      </c>
      <c r="S232" s="31" t="s">
        <v>314</v>
      </c>
      <c r="T232" s="31" t="s">
        <v>314</v>
      </c>
      <c r="U232" s="31" t="s">
        <v>314</v>
      </c>
      <c r="V232" s="32" t="s">
        <v>314</v>
      </c>
      <c r="W232" s="21">
        <v>8802</v>
      </c>
      <c r="X232" s="18">
        <v>9183</v>
      </c>
      <c r="Y232" s="18">
        <v>9582</v>
      </c>
      <c r="Z232" s="18">
        <v>9926</v>
      </c>
      <c r="AA232" s="18">
        <v>11368</v>
      </c>
      <c r="AB232" s="18">
        <v>11368</v>
      </c>
      <c r="AC232" s="9" cm="1">
        <f t="array" ref="AC232">IFERROR(_xlfn.IFS(AND(Q232="",W232=""),_xlfn.AGGREGATE(9,3,J232,D232),AND(Q232="",W232&lt;&gt;""),_xlfn.AGGREGATE(9,3,W232,D232),AND(W232="",Q232&lt;&gt;""),_xlfn.AGGREGATE(9,3,Q232,J232)),_xlfn.AGGREGATE(9,3,W232,Q232))</f>
        <v>8802</v>
      </c>
      <c r="AD232" s="10" cm="1">
        <f t="array" ref="AD232">IFERROR(_xlfn.IFS(AND(R232="",X232=""),_xlfn.AGGREGATE(9,3,K232,E232),AND(R232="",X232&lt;&gt;""),_xlfn.AGGREGATE(9,3,X232,E232),AND(X232="",R232&lt;&gt;""),_xlfn.AGGREGATE(9,3,R232,K232)),_xlfn.AGGREGATE(9,3,X232,R232))</f>
        <v>9183</v>
      </c>
      <c r="AE232" s="10" cm="1">
        <f t="array" ref="AE232">IFERROR(_xlfn.IFS(AND(S232="",Y232=""),_xlfn.AGGREGATE(9,3,L232,F232),AND(S232="",Y232&lt;&gt;""),_xlfn.AGGREGATE(9,3,Y232,F232),AND(Y232="",S232&lt;&gt;""),_xlfn.AGGREGATE(9,3,S232,L232)),_xlfn.AGGREGATE(9,3,Y232,S232))</f>
        <v>9582</v>
      </c>
      <c r="AF232" s="10" cm="1">
        <f t="array" ref="AF232">IFERROR(_xlfn.IFS(AND(T232="",Z232=""),_xlfn.AGGREGATE(9,3,M232,G232),AND(T232="",Z232&lt;&gt;""),_xlfn.AGGREGATE(9,3,Z232,G232),AND(Z232="",T232&lt;&gt;""),_xlfn.AGGREGATE(9,3,T232,M232)),_xlfn.AGGREGATE(9,3,Z232,T232))</f>
        <v>9926</v>
      </c>
      <c r="AG232" s="10" cm="1">
        <f t="array" ref="AG232">IFERROR(_xlfn.IFS(AND(U232="",AA232=""),_xlfn.AGGREGATE(9,3,N232,H232),AND(U232="",AA232&lt;&gt;""),_xlfn.AGGREGATE(9,3,AA232,H232),AND(AA232="",U232&lt;&gt;""),_xlfn.AGGREGATE(9,3,U232,N232)),_xlfn.AGGREGATE(9,3,AA232,U232))</f>
        <v>11368</v>
      </c>
      <c r="AH232" s="11" cm="1">
        <f t="array" ref="AH232">IFERROR(_xlfn.IFS(AND(V232="",AB232=""),_xlfn.AGGREGATE(9,3,O232,I232),AND(V232="",AB232&lt;&gt;""),_xlfn.AGGREGATE(9,3,AB232,I232),AND(AB232="",V232&lt;&gt;""),_xlfn.AGGREGATE(9,3,V232,O232)),_xlfn.AGGREGATE(9,3,AB232,V232))</f>
        <v>11368</v>
      </c>
    </row>
    <row r="233" spans="1:34" x14ac:dyDescent="0.2">
      <c r="A233" s="5" t="s">
        <v>253</v>
      </c>
      <c r="B233" s="5" t="s">
        <v>258</v>
      </c>
      <c r="C233" s="5" t="s">
        <v>199</v>
      </c>
      <c r="D233" s="21" t="s">
        <v>315</v>
      </c>
      <c r="E233" s="18" t="s">
        <v>315</v>
      </c>
      <c r="F233" s="18" t="s">
        <v>315</v>
      </c>
      <c r="G233" s="18" t="s">
        <v>315</v>
      </c>
      <c r="H233" s="18" t="s">
        <v>315</v>
      </c>
      <c r="I233" s="36" t="s">
        <v>315</v>
      </c>
      <c r="J233" s="21">
        <v>593</v>
      </c>
      <c r="K233" s="18">
        <v>593</v>
      </c>
      <c r="L233" s="18">
        <v>593</v>
      </c>
      <c r="M233" s="18">
        <v>593</v>
      </c>
      <c r="N233" s="18">
        <v>593</v>
      </c>
      <c r="O233" s="18">
        <v>593</v>
      </c>
      <c r="P233" s="47">
        <v>16</v>
      </c>
      <c r="Q233" s="31" t="s">
        <v>314</v>
      </c>
      <c r="R233" s="31" t="s">
        <v>314</v>
      </c>
      <c r="S233" s="31" t="s">
        <v>314</v>
      </c>
      <c r="T233" s="31" t="s">
        <v>314</v>
      </c>
      <c r="U233" s="31" t="s">
        <v>314</v>
      </c>
      <c r="V233" s="32" t="s">
        <v>314</v>
      </c>
      <c r="W233" s="21">
        <v>593</v>
      </c>
      <c r="X233" s="18">
        <v>593</v>
      </c>
      <c r="Y233" s="18">
        <v>593</v>
      </c>
      <c r="Z233" s="18">
        <v>593</v>
      </c>
      <c r="AA233" s="18">
        <v>681</v>
      </c>
      <c r="AB233" s="18">
        <v>681</v>
      </c>
      <c r="AC233" s="9" cm="1">
        <f t="array" ref="AC233">IFERROR(_xlfn.IFS(AND(Q233="",W233=""),_xlfn.AGGREGATE(9,3,J233,D233),AND(Q233="",W233&lt;&gt;""),_xlfn.AGGREGATE(9,3,W233,D233),AND(W233="",Q233&lt;&gt;""),_xlfn.AGGREGATE(9,3,Q233,J233)),_xlfn.AGGREGATE(9,3,W233,Q233))</f>
        <v>593</v>
      </c>
      <c r="AD233" s="10" cm="1">
        <f t="array" ref="AD233">IFERROR(_xlfn.IFS(AND(R233="",X233=""),_xlfn.AGGREGATE(9,3,K233,E233),AND(R233="",X233&lt;&gt;""),_xlfn.AGGREGATE(9,3,X233,E233),AND(X233="",R233&lt;&gt;""),_xlfn.AGGREGATE(9,3,R233,K233)),_xlfn.AGGREGATE(9,3,X233,R233))</f>
        <v>593</v>
      </c>
      <c r="AE233" s="10" cm="1">
        <f t="array" ref="AE233">IFERROR(_xlfn.IFS(AND(S233="",Y233=""),_xlfn.AGGREGATE(9,3,L233,F233),AND(S233="",Y233&lt;&gt;""),_xlfn.AGGREGATE(9,3,Y233,F233),AND(Y233="",S233&lt;&gt;""),_xlfn.AGGREGATE(9,3,S233,L233)),_xlfn.AGGREGATE(9,3,Y233,S233))</f>
        <v>593</v>
      </c>
      <c r="AF233" s="10" cm="1">
        <f t="array" ref="AF233">IFERROR(_xlfn.IFS(AND(T233="",Z233=""),_xlfn.AGGREGATE(9,3,M233,G233),AND(T233="",Z233&lt;&gt;""),_xlfn.AGGREGATE(9,3,Z233,G233),AND(Z233="",T233&lt;&gt;""),_xlfn.AGGREGATE(9,3,T233,M233)),_xlfn.AGGREGATE(9,3,Z233,T233))</f>
        <v>593</v>
      </c>
      <c r="AG233" s="10" cm="1">
        <f t="array" ref="AG233">IFERROR(_xlfn.IFS(AND(U233="",AA233=""),_xlfn.AGGREGATE(9,3,N233,H233),AND(U233="",AA233&lt;&gt;""),_xlfn.AGGREGATE(9,3,AA233,H233),AND(AA233="",U233&lt;&gt;""),_xlfn.AGGREGATE(9,3,U233,N233)),_xlfn.AGGREGATE(9,3,AA233,U233))</f>
        <v>681</v>
      </c>
      <c r="AH233" s="11" cm="1">
        <f t="array" ref="AH233">IFERROR(_xlfn.IFS(AND(V233="",AB233=""),_xlfn.AGGREGATE(9,3,O233,I233),AND(V233="",AB233&lt;&gt;""),_xlfn.AGGREGATE(9,3,AB233,I233),AND(AB233="",V233&lt;&gt;""),_xlfn.AGGREGATE(9,3,V233,O233)),_xlfn.AGGREGATE(9,3,AB233,V233))</f>
        <v>681</v>
      </c>
    </row>
    <row r="234" spans="1:34" x14ac:dyDescent="0.2">
      <c r="A234" s="5" t="s">
        <v>125</v>
      </c>
      <c r="B234" s="5" t="s">
        <v>142</v>
      </c>
      <c r="C234" s="5" t="s">
        <v>14</v>
      </c>
      <c r="D234" s="21" t="s">
        <v>315</v>
      </c>
      <c r="E234" s="18" t="s">
        <v>315</v>
      </c>
      <c r="F234" s="18" t="s">
        <v>315</v>
      </c>
      <c r="G234" s="18" t="s">
        <v>315</v>
      </c>
      <c r="H234" s="18" t="s">
        <v>315</v>
      </c>
      <c r="I234" s="36" t="s">
        <v>315</v>
      </c>
      <c r="J234" s="21">
        <v>7464</v>
      </c>
      <c r="K234" s="18">
        <v>7485</v>
      </c>
      <c r="L234" s="18">
        <v>7464</v>
      </c>
      <c r="M234" s="18">
        <v>7485</v>
      </c>
      <c r="N234" s="18">
        <v>7464</v>
      </c>
      <c r="O234" s="18">
        <v>7464</v>
      </c>
      <c r="P234" s="47" t="s">
        <v>314</v>
      </c>
      <c r="Q234" s="31" t="s">
        <v>314</v>
      </c>
      <c r="R234" s="31" t="s">
        <v>314</v>
      </c>
      <c r="S234" s="31" t="s">
        <v>314</v>
      </c>
      <c r="T234" s="31" t="s">
        <v>314</v>
      </c>
      <c r="U234" s="31" t="s">
        <v>314</v>
      </c>
      <c r="V234" s="32" t="s">
        <v>314</v>
      </c>
      <c r="W234" s="7" t="s">
        <v>314</v>
      </c>
      <c r="X234" s="6" t="s">
        <v>314</v>
      </c>
      <c r="Y234" s="6" t="s">
        <v>314</v>
      </c>
      <c r="Z234" s="6" t="s">
        <v>314</v>
      </c>
      <c r="AA234" s="6" t="s">
        <v>314</v>
      </c>
      <c r="AB234" s="6" t="s">
        <v>314</v>
      </c>
      <c r="AC234" s="9" cm="1">
        <f t="array" ref="AC234">IFERROR(_xlfn.IFS(AND(Q234="",W234=""),_xlfn.AGGREGATE(9,3,J234,D234),AND(Q234="",W234&lt;&gt;""),_xlfn.AGGREGATE(9,3,W234,D234),AND(W234="",Q234&lt;&gt;""),_xlfn.AGGREGATE(9,3,Q234,J234)),_xlfn.AGGREGATE(9,3,W234,Q234))</f>
        <v>7464</v>
      </c>
      <c r="AD234" s="10" cm="1">
        <f t="array" ref="AD234">IFERROR(_xlfn.IFS(AND(R234="",X234=""),_xlfn.AGGREGATE(9,3,K234,E234),AND(R234="",X234&lt;&gt;""),_xlfn.AGGREGATE(9,3,X234,E234),AND(X234="",R234&lt;&gt;""),_xlfn.AGGREGATE(9,3,R234,K234)),_xlfn.AGGREGATE(9,3,X234,R234))</f>
        <v>7485</v>
      </c>
      <c r="AE234" s="10" cm="1">
        <f t="array" ref="AE234">IFERROR(_xlfn.IFS(AND(S234="",Y234=""),_xlfn.AGGREGATE(9,3,L234,F234),AND(S234="",Y234&lt;&gt;""),_xlfn.AGGREGATE(9,3,Y234,F234),AND(Y234="",S234&lt;&gt;""),_xlfn.AGGREGATE(9,3,S234,L234)),_xlfn.AGGREGATE(9,3,Y234,S234))</f>
        <v>7464</v>
      </c>
      <c r="AF234" s="10" cm="1">
        <f t="array" ref="AF234">IFERROR(_xlfn.IFS(AND(T234="",Z234=""),_xlfn.AGGREGATE(9,3,M234,G234),AND(T234="",Z234&lt;&gt;""),_xlfn.AGGREGATE(9,3,Z234,G234),AND(Z234="",T234&lt;&gt;""),_xlfn.AGGREGATE(9,3,T234,M234)),_xlfn.AGGREGATE(9,3,Z234,T234))</f>
        <v>7485</v>
      </c>
      <c r="AG234" s="10" cm="1">
        <f t="array" ref="AG234">IFERROR(_xlfn.IFS(AND(U234="",AA234=""),_xlfn.AGGREGATE(9,3,N234,H234),AND(U234="",AA234&lt;&gt;""),_xlfn.AGGREGATE(9,3,AA234,H234),AND(AA234="",U234&lt;&gt;""),_xlfn.AGGREGATE(9,3,U234,N234)),_xlfn.AGGREGATE(9,3,AA234,U234))</f>
        <v>7464</v>
      </c>
      <c r="AH234" s="11" cm="1">
        <f t="array" ref="AH234">IFERROR(_xlfn.IFS(AND(V234="",AB234=""),_xlfn.AGGREGATE(9,3,O234,I234),AND(V234="",AB234&lt;&gt;""),_xlfn.AGGREGATE(9,3,AB234,I234),AND(AB234="",V234&lt;&gt;""),_xlfn.AGGREGATE(9,3,V234,O234)),_xlfn.AGGREGATE(9,3,AB234,V234))</f>
        <v>7464</v>
      </c>
    </row>
    <row r="235" spans="1:34" x14ac:dyDescent="0.2">
      <c r="A235" s="5" t="s">
        <v>125</v>
      </c>
      <c r="B235" s="5" t="s">
        <v>142</v>
      </c>
      <c r="C235" s="5" t="s">
        <v>29</v>
      </c>
      <c r="D235" s="21" t="s">
        <v>315</v>
      </c>
      <c r="E235" s="18" t="s">
        <v>315</v>
      </c>
      <c r="F235" s="18" t="s">
        <v>315</v>
      </c>
      <c r="G235" s="18" t="s">
        <v>315</v>
      </c>
      <c r="H235" s="18" t="s">
        <v>315</v>
      </c>
      <c r="I235" s="36" t="s">
        <v>315</v>
      </c>
      <c r="J235" s="21">
        <v>3912</v>
      </c>
      <c r="K235" s="18">
        <v>3922</v>
      </c>
      <c r="L235" s="18">
        <v>3912</v>
      </c>
      <c r="M235" s="18">
        <v>3922</v>
      </c>
      <c r="N235" s="18">
        <v>3912</v>
      </c>
      <c r="O235" s="18">
        <v>3912</v>
      </c>
      <c r="P235" s="47" t="s">
        <v>314</v>
      </c>
      <c r="Q235" s="31" t="s">
        <v>314</v>
      </c>
      <c r="R235" s="31" t="s">
        <v>314</v>
      </c>
      <c r="S235" s="31" t="s">
        <v>314</v>
      </c>
      <c r="T235" s="31" t="s">
        <v>314</v>
      </c>
      <c r="U235" s="31" t="s">
        <v>314</v>
      </c>
      <c r="V235" s="32" t="s">
        <v>314</v>
      </c>
      <c r="W235" s="7" t="s">
        <v>314</v>
      </c>
      <c r="X235" s="6" t="s">
        <v>314</v>
      </c>
      <c r="Y235" s="6" t="s">
        <v>314</v>
      </c>
      <c r="Z235" s="6" t="s">
        <v>314</v>
      </c>
      <c r="AA235" s="6" t="s">
        <v>314</v>
      </c>
      <c r="AB235" s="6" t="s">
        <v>314</v>
      </c>
      <c r="AC235" s="9" cm="1">
        <f t="array" ref="AC235">IFERROR(_xlfn.IFS(AND(Q235="",W235=""),_xlfn.AGGREGATE(9,3,J235,D235),AND(Q235="",W235&lt;&gt;""),_xlfn.AGGREGATE(9,3,W235,D235),AND(W235="",Q235&lt;&gt;""),_xlfn.AGGREGATE(9,3,Q235,J235)),_xlfn.AGGREGATE(9,3,W235,Q235))</f>
        <v>3912</v>
      </c>
      <c r="AD235" s="10" cm="1">
        <f t="array" ref="AD235">IFERROR(_xlfn.IFS(AND(R235="",X235=""),_xlfn.AGGREGATE(9,3,K235,E235),AND(R235="",X235&lt;&gt;""),_xlfn.AGGREGATE(9,3,X235,E235),AND(X235="",R235&lt;&gt;""),_xlfn.AGGREGATE(9,3,R235,K235)),_xlfn.AGGREGATE(9,3,X235,R235))</f>
        <v>3922</v>
      </c>
      <c r="AE235" s="10" cm="1">
        <f t="array" ref="AE235">IFERROR(_xlfn.IFS(AND(S235="",Y235=""),_xlfn.AGGREGATE(9,3,L235,F235),AND(S235="",Y235&lt;&gt;""),_xlfn.AGGREGATE(9,3,Y235,F235),AND(Y235="",S235&lt;&gt;""),_xlfn.AGGREGATE(9,3,S235,L235)),_xlfn.AGGREGATE(9,3,Y235,S235))</f>
        <v>3912</v>
      </c>
      <c r="AF235" s="10" cm="1">
        <f t="array" ref="AF235">IFERROR(_xlfn.IFS(AND(T235="",Z235=""),_xlfn.AGGREGATE(9,3,M235,G235),AND(T235="",Z235&lt;&gt;""),_xlfn.AGGREGATE(9,3,Z235,G235),AND(Z235="",T235&lt;&gt;""),_xlfn.AGGREGATE(9,3,T235,M235)),_xlfn.AGGREGATE(9,3,Z235,T235))</f>
        <v>3922</v>
      </c>
      <c r="AG235" s="10" cm="1">
        <f t="array" ref="AG235">IFERROR(_xlfn.IFS(AND(U235="",AA235=""),_xlfn.AGGREGATE(9,3,N235,H235),AND(U235="",AA235&lt;&gt;""),_xlfn.AGGREGATE(9,3,AA235,H235),AND(AA235="",U235&lt;&gt;""),_xlfn.AGGREGATE(9,3,U235,N235)),_xlfn.AGGREGATE(9,3,AA235,U235))</f>
        <v>3912</v>
      </c>
      <c r="AH235" s="11" cm="1">
        <f t="array" ref="AH235">IFERROR(_xlfn.IFS(AND(V235="",AB235=""),_xlfn.AGGREGATE(9,3,O235,I235),AND(V235="",AB235&lt;&gt;""),_xlfn.AGGREGATE(9,3,AB235,I235),AND(AB235="",V235&lt;&gt;""),_xlfn.AGGREGATE(9,3,V235,O235)),_xlfn.AGGREGATE(9,3,AB235,V235))</f>
        <v>3912</v>
      </c>
    </row>
    <row r="236" spans="1:34" x14ac:dyDescent="0.2">
      <c r="A236" s="5" t="s">
        <v>125</v>
      </c>
      <c r="B236" s="5" t="s">
        <v>143</v>
      </c>
      <c r="C236" s="5" t="s">
        <v>29</v>
      </c>
      <c r="D236" s="21">
        <v>2918</v>
      </c>
      <c r="E236" s="18">
        <v>2918</v>
      </c>
      <c r="F236" s="18">
        <v>2918</v>
      </c>
      <c r="G236" s="18">
        <v>2918</v>
      </c>
      <c r="H236" s="18">
        <v>2918</v>
      </c>
      <c r="I236" s="36">
        <v>2918</v>
      </c>
      <c r="J236" s="21" t="s">
        <v>315</v>
      </c>
      <c r="K236" s="18" t="s">
        <v>315</v>
      </c>
      <c r="L236" s="18" t="s">
        <v>315</v>
      </c>
      <c r="M236" s="18" t="s">
        <v>315</v>
      </c>
      <c r="N236" s="18" t="s">
        <v>315</v>
      </c>
      <c r="O236" s="18" t="s">
        <v>315</v>
      </c>
      <c r="P236" s="47">
        <v>6</v>
      </c>
      <c r="Q236" s="31">
        <v>3552</v>
      </c>
      <c r="R236" s="31">
        <v>3554</v>
      </c>
      <c r="S236" s="31">
        <v>3554</v>
      </c>
      <c r="T236" s="31">
        <v>3557</v>
      </c>
      <c r="U236" s="31">
        <v>3560</v>
      </c>
      <c r="V236" s="32">
        <v>3563</v>
      </c>
      <c r="W236" s="7"/>
      <c r="X236" s="6"/>
      <c r="Y236" s="6"/>
      <c r="Z236" s="6"/>
      <c r="AA236" s="6"/>
      <c r="AB236" s="6"/>
      <c r="AC236" s="9" cm="1">
        <f t="array" ref="AC236">IFERROR(_xlfn.IFS(AND(Q236="",W236=""),_xlfn.AGGREGATE(9,3,J236,D236),AND(Q236="",W236&lt;&gt;""),_xlfn.AGGREGATE(9,3,W236,D236),AND(W236="",Q236&lt;&gt;""),_xlfn.AGGREGATE(9,3,Q236,J236)),_xlfn.AGGREGATE(9,3,W236,Q236))</f>
        <v>3552</v>
      </c>
      <c r="AD236" s="10" cm="1">
        <f t="array" ref="AD236">IFERROR(_xlfn.IFS(AND(R236="",X236=""),_xlfn.AGGREGATE(9,3,K236,E236),AND(R236="",X236&lt;&gt;""),_xlfn.AGGREGATE(9,3,X236,E236),AND(X236="",R236&lt;&gt;""),_xlfn.AGGREGATE(9,3,R236,K236)),_xlfn.AGGREGATE(9,3,X236,R236))</f>
        <v>3554</v>
      </c>
      <c r="AE236" s="10" cm="1">
        <f t="array" ref="AE236">IFERROR(_xlfn.IFS(AND(S236="",Y236=""),_xlfn.AGGREGATE(9,3,L236,F236),AND(S236="",Y236&lt;&gt;""),_xlfn.AGGREGATE(9,3,Y236,F236),AND(Y236="",S236&lt;&gt;""),_xlfn.AGGREGATE(9,3,S236,L236)),_xlfn.AGGREGATE(9,3,Y236,S236))</f>
        <v>3554</v>
      </c>
      <c r="AF236" s="10" cm="1">
        <f t="array" ref="AF236">IFERROR(_xlfn.IFS(AND(T236="",Z236=""),_xlfn.AGGREGATE(9,3,M236,G236),AND(T236="",Z236&lt;&gt;""),_xlfn.AGGREGATE(9,3,Z236,G236),AND(Z236="",T236&lt;&gt;""),_xlfn.AGGREGATE(9,3,T236,M236)),_xlfn.AGGREGATE(9,3,Z236,T236))</f>
        <v>3557</v>
      </c>
      <c r="AG236" s="10" cm="1">
        <f t="array" ref="AG236">IFERROR(_xlfn.IFS(AND(U236="",AA236=""),_xlfn.AGGREGATE(9,3,N236,H236),AND(U236="",AA236&lt;&gt;""),_xlfn.AGGREGATE(9,3,AA236,H236),AND(AA236="",U236&lt;&gt;""),_xlfn.AGGREGATE(9,3,U236,N236)),_xlfn.AGGREGATE(9,3,AA236,U236))</f>
        <v>3560</v>
      </c>
      <c r="AH236" s="11" cm="1">
        <f t="array" ref="AH236">IFERROR(_xlfn.IFS(AND(V236="",AB236=""),_xlfn.AGGREGATE(9,3,O236,I236),AND(V236="",AB236&lt;&gt;""),_xlfn.AGGREGATE(9,3,AB236,I236),AND(AB236="",V236&lt;&gt;""),_xlfn.AGGREGATE(9,3,V236,O236)),_xlfn.AGGREGATE(9,3,AB236,V236))</f>
        <v>3563</v>
      </c>
    </row>
    <row r="237" spans="1:34" x14ac:dyDescent="0.2">
      <c r="A237" s="5" t="s">
        <v>221</v>
      </c>
      <c r="B237" s="5" t="s">
        <v>234</v>
      </c>
      <c r="C237" s="5" t="s">
        <v>200</v>
      </c>
      <c r="D237" s="21" t="s">
        <v>315</v>
      </c>
      <c r="E237" s="18" t="s">
        <v>315</v>
      </c>
      <c r="F237" s="18" t="s">
        <v>315</v>
      </c>
      <c r="G237" s="18" t="s">
        <v>315</v>
      </c>
      <c r="H237" s="18" t="s">
        <v>315</v>
      </c>
      <c r="I237" s="36" t="s">
        <v>315</v>
      </c>
      <c r="J237" s="21">
        <v>11536</v>
      </c>
      <c r="K237" s="18">
        <v>5380</v>
      </c>
      <c r="L237" s="18">
        <v>5332</v>
      </c>
      <c r="M237" s="18">
        <v>5205</v>
      </c>
      <c r="N237" s="18">
        <v>5229</v>
      </c>
      <c r="O237" s="18">
        <v>5229</v>
      </c>
      <c r="P237" s="47">
        <v>13</v>
      </c>
      <c r="Q237" s="31" t="s">
        <v>314</v>
      </c>
      <c r="R237" s="31" t="s">
        <v>314</v>
      </c>
      <c r="S237" s="31" t="s">
        <v>314</v>
      </c>
      <c r="T237" s="31" t="s">
        <v>314</v>
      </c>
      <c r="U237" s="31" t="s">
        <v>314</v>
      </c>
      <c r="V237" s="32" t="s">
        <v>314</v>
      </c>
      <c r="W237" s="21">
        <v>11750</v>
      </c>
      <c r="X237" s="18">
        <v>5694</v>
      </c>
      <c r="Y237" s="18">
        <v>5778</v>
      </c>
      <c r="Z237" s="18">
        <v>5681</v>
      </c>
      <c r="AA237" s="18">
        <v>5454</v>
      </c>
      <c r="AB237" s="18">
        <v>5453</v>
      </c>
      <c r="AC237" s="9" cm="1">
        <f t="array" ref="AC237">IFERROR(_xlfn.IFS(AND(Q237="",W237=""),_xlfn.AGGREGATE(9,3,J237,D237),AND(Q237="",W237&lt;&gt;""),_xlfn.AGGREGATE(9,3,W237,D237),AND(W237="",Q237&lt;&gt;""),_xlfn.AGGREGATE(9,3,Q237,J237)),_xlfn.AGGREGATE(9,3,W237,Q237))</f>
        <v>11750</v>
      </c>
      <c r="AD237" s="10" cm="1">
        <f t="array" ref="AD237">IFERROR(_xlfn.IFS(AND(R237="",X237=""),_xlfn.AGGREGATE(9,3,K237,E237),AND(R237="",X237&lt;&gt;""),_xlfn.AGGREGATE(9,3,X237,E237),AND(X237="",R237&lt;&gt;""),_xlfn.AGGREGATE(9,3,R237,K237)),_xlfn.AGGREGATE(9,3,X237,R237))</f>
        <v>5694</v>
      </c>
      <c r="AE237" s="10" cm="1">
        <f t="array" ref="AE237">IFERROR(_xlfn.IFS(AND(S237="",Y237=""),_xlfn.AGGREGATE(9,3,L237,F237),AND(S237="",Y237&lt;&gt;""),_xlfn.AGGREGATE(9,3,Y237,F237),AND(Y237="",S237&lt;&gt;""),_xlfn.AGGREGATE(9,3,S237,L237)),_xlfn.AGGREGATE(9,3,Y237,S237))</f>
        <v>5778</v>
      </c>
      <c r="AF237" s="10" cm="1">
        <f t="array" ref="AF237">IFERROR(_xlfn.IFS(AND(T237="",Z237=""),_xlfn.AGGREGATE(9,3,M237,G237),AND(T237="",Z237&lt;&gt;""),_xlfn.AGGREGATE(9,3,Z237,G237),AND(Z237="",T237&lt;&gt;""),_xlfn.AGGREGATE(9,3,T237,M237)),_xlfn.AGGREGATE(9,3,Z237,T237))</f>
        <v>5681</v>
      </c>
      <c r="AG237" s="10" cm="1">
        <f t="array" ref="AG237">IFERROR(_xlfn.IFS(AND(U237="",AA237=""),_xlfn.AGGREGATE(9,3,N237,H237),AND(U237="",AA237&lt;&gt;""),_xlfn.AGGREGATE(9,3,AA237,H237),AND(AA237="",U237&lt;&gt;""),_xlfn.AGGREGATE(9,3,U237,N237)),_xlfn.AGGREGATE(9,3,AA237,U237))</f>
        <v>5454</v>
      </c>
      <c r="AH237" s="11" cm="1">
        <f t="array" ref="AH237">IFERROR(_xlfn.IFS(AND(V237="",AB237=""),_xlfn.AGGREGATE(9,3,O237,I237),AND(V237="",AB237&lt;&gt;""),_xlfn.AGGREGATE(9,3,AB237,I237),AND(AB237="",V237&lt;&gt;""),_xlfn.AGGREGATE(9,3,V237,O237)),_xlfn.AGGREGATE(9,3,AB237,V237))</f>
        <v>5453</v>
      </c>
    </row>
    <row r="238" spans="1:34" x14ac:dyDescent="0.2">
      <c r="A238" s="5" t="s">
        <v>221</v>
      </c>
      <c r="B238" s="5" t="s">
        <v>234</v>
      </c>
      <c r="C238" s="5" t="s">
        <v>199</v>
      </c>
      <c r="D238" s="21" t="s">
        <v>315</v>
      </c>
      <c r="E238" s="18" t="s">
        <v>315</v>
      </c>
      <c r="F238" s="18" t="s">
        <v>315</v>
      </c>
      <c r="G238" s="18" t="s">
        <v>315</v>
      </c>
      <c r="H238" s="18" t="s">
        <v>315</v>
      </c>
      <c r="I238" s="36" t="s">
        <v>315</v>
      </c>
      <c r="J238" s="21">
        <v>1235</v>
      </c>
      <c r="K238" s="18">
        <v>261</v>
      </c>
      <c r="L238" s="18">
        <v>266</v>
      </c>
      <c r="M238" s="18">
        <v>270</v>
      </c>
      <c r="N238" s="18">
        <v>272</v>
      </c>
      <c r="O238" s="18">
        <v>272</v>
      </c>
      <c r="P238" s="47">
        <v>13</v>
      </c>
      <c r="Q238" s="31" t="s">
        <v>314</v>
      </c>
      <c r="R238" s="31" t="s">
        <v>314</v>
      </c>
      <c r="S238" s="31" t="s">
        <v>314</v>
      </c>
      <c r="T238" s="31" t="s">
        <v>314</v>
      </c>
      <c r="U238" s="31" t="s">
        <v>314</v>
      </c>
      <c r="V238" s="32" t="s">
        <v>314</v>
      </c>
      <c r="W238" s="21">
        <v>1150</v>
      </c>
      <c r="X238" s="18">
        <v>170</v>
      </c>
      <c r="Y238" s="18">
        <v>170</v>
      </c>
      <c r="Z238" s="18">
        <v>170</v>
      </c>
      <c r="AA238" s="18">
        <v>170</v>
      </c>
      <c r="AB238" s="18">
        <v>170</v>
      </c>
      <c r="AC238" s="9" cm="1">
        <f t="array" ref="AC238">IFERROR(_xlfn.IFS(AND(Q238="",W238=""),_xlfn.AGGREGATE(9,3,J238,D238),AND(Q238="",W238&lt;&gt;""),_xlfn.AGGREGATE(9,3,W238,D238),AND(W238="",Q238&lt;&gt;""),_xlfn.AGGREGATE(9,3,Q238,J238)),_xlfn.AGGREGATE(9,3,W238,Q238))</f>
        <v>1150</v>
      </c>
      <c r="AD238" s="10" cm="1">
        <f t="array" ref="AD238">IFERROR(_xlfn.IFS(AND(R238="",X238=""),_xlfn.AGGREGATE(9,3,K238,E238),AND(R238="",X238&lt;&gt;""),_xlfn.AGGREGATE(9,3,X238,E238),AND(X238="",R238&lt;&gt;""),_xlfn.AGGREGATE(9,3,R238,K238)),_xlfn.AGGREGATE(9,3,X238,R238))</f>
        <v>170</v>
      </c>
      <c r="AE238" s="10" cm="1">
        <f t="array" ref="AE238">IFERROR(_xlfn.IFS(AND(S238="",Y238=""),_xlfn.AGGREGATE(9,3,L238,F238),AND(S238="",Y238&lt;&gt;""),_xlfn.AGGREGATE(9,3,Y238,F238),AND(Y238="",S238&lt;&gt;""),_xlfn.AGGREGATE(9,3,S238,L238)),_xlfn.AGGREGATE(9,3,Y238,S238))</f>
        <v>170</v>
      </c>
      <c r="AF238" s="10" cm="1">
        <f t="array" ref="AF238">IFERROR(_xlfn.IFS(AND(T238="",Z238=""),_xlfn.AGGREGATE(9,3,M238,G238),AND(T238="",Z238&lt;&gt;""),_xlfn.AGGREGATE(9,3,Z238,G238),AND(Z238="",T238&lt;&gt;""),_xlfn.AGGREGATE(9,3,T238,M238)),_xlfn.AGGREGATE(9,3,Z238,T238))</f>
        <v>170</v>
      </c>
      <c r="AG238" s="10" cm="1">
        <f t="array" ref="AG238">IFERROR(_xlfn.IFS(AND(U238="",AA238=""),_xlfn.AGGREGATE(9,3,N238,H238),AND(U238="",AA238&lt;&gt;""),_xlfn.AGGREGATE(9,3,AA238,H238),AND(AA238="",U238&lt;&gt;""),_xlfn.AGGREGATE(9,3,U238,N238)),_xlfn.AGGREGATE(9,3,AA238,U238))</f>
        <v>170</v>
      </c>
      <c r="AH238" s="11" cm="1">
        <f t="array" ref="AH238">IFERROR(_xlfn.IFS(AND(V238="",AB238=""),_xlfn.AGGREGATE(9,3,O238,I238),AND(V238="",AB238&lt;&gt;""),_xlfn.AGGREGATE(9,3,AB238,I238),AND(AB238="",V238&lt;&gt;""),_xlfn.AGGREGATE(9,3,V238,O238)),_xlfn.AGGREGATE(9,3,AB238,V238))</f>
        <v>170</v>
      </c>
    </row>
    <row r="239" spans="1:34" x14ac:dyDescent="0.2">
      <c r="A239" s="5" t="s">
        <v>221</v>
      </c>
      <c r="B239" s="5" t="s">
        <v>234</v>
      </c>
      <c r="C239" s="5" t="s">
        <v>227</v>
      </c>
      <c r="D239" s="21" t="s">
        <v>315</v>
      </c>
      <c r="E239" s="18" t="s">
        <v>315</v>
      </c>
      <c r="F239" s="18" t="s">
        <v>315</v>
      </c>
      <c r="G239" s="18" t="s">
        <v>315</v>
      </c>
      <c r="H239" s="18" t="s">
        <v>315</v>
      </c>
      <c r="I239" s="36" t="s">
        <v>315</v>
      </c>
      <c r="J239" s="21">
        <v>46</v>
      </c>
      <c r="K239" s="18">
        <v>46</v>
      </c>
      <c r="L239" s="18">
        <v>46</v>
      </c>
      <c r="M239" s="18">
        <v>46</v>
      </c>
      <c r="N239" s="18">
        <v>46</v>
      </c>
      <c r="O239" s="18">
        <v>46</v>
      </c>
      <c r="P239" s="47">
        <v>15</v>
      </c>
      <c r="Q239" s="31" t="s">
        <v>314</v>
      </c>
      <c r="R239" s="31" t="s">
        <v>314</v>
      </c>
      <c r="S239" s="31" t="s">
        <v>314</v>
      </c>
      <c r="T239" s="31" t="s">
        <v>314</v>
      </c>
      <c r="U239" s="31" t="s">
        <v>314</v>
      </c>
      <c r="V239" s="32" t="s">
        <v>314</v>
      </c>
      <c r="W239" s="21">
        <v>86</v>
      </c>
      <c r="X239" s="18">
        <v>86</v>
      </c>
      <c r="Y239" s="18">
        <v>85</v>
      </c>
      <c r="Z239" s="18">
        <v>80</v>
      </c>
      <c r="AA239" s="18">
        <v>74</v>
      </c>
      <c r="AB239" s="18">
        <v>72</v>
      </c>
      <c r="AC239" s="9" cm="1">
        <f t="array" ref="AC239">IFERROR(_xlfn.IFS(AND(Q239="",W239=""),_xlfn.AGGREGATE(9,3,J239,D239),AND(Q239="",W239&lt;&gt;""),_xlfn.AGGREGATE(9,3,W239,D239),AND(W239="",Q239&lt;&gt;""),_xlfn.AGGREGATE(9,3,Q239,J239)),_xlfn.AGGREGATE(9,3,W239,Q239))</f>
        <v>86</v>
      </c>
      <c r="AD239" s="10" cm="1">
        <f t="array" ref="AD239">IFERROR(_xlfn.IFS(AND(R239="",X239=""),_xlfn.AGGREGATE(9,3,K239,E239),AND(R239="",X239&lt;&gt;""),_xlfn.AGGREGATE(9,3,X239,E239),AND(X239="",R239&lt;&gt;""),_xlfn.AGGREGATE(9,3,R239,K239)),_xlfn.AGGREGATE(9,3,X239,R239))</f>
        <v>86</v>
      </c>
      <c r="AE239" s="10" cm="1">
        <f t="array" ref="AE239">IFERROR(_xlfn.IFS(AND(S239="",Y239=""),_xlfn.AGGREGATE(9,3,L239,F239),AND(S239="",Y239&lt;&gt;""),_xlfn.AGGREGATE(9,3,Y239,F239),AND(Y239="",S239&lt;&gt;""),_xlfn.AGGREGATE(9,3,S239,L239)),_xlfn.AGGREGATE(9,3,Y239,S239))</f>
        <v>85</v>
      </c>
      <c r="AF239" s="10" cm="1">
        <f t="array" ref="AF239">IFERROR(_xlfn.IFS(AND(T239="",Z239=""),_xlfn.AGGREGATE(9,3,M239,G239),AND(T239="",Z239&lt;&gt;""),_xlfn.AGGREGATE(9,3,Z239,G239),AND(Z239="",T239&lt;&gt;""),_xlfn.AGGREGATE(9,3,T239,M239)),_xlfn.AGGREGATE(9,3,Z239,T239))</f>
        <v>80</v>
      </c>
      <c r="AG239" s="10" cm="1">
        <f t="array" ref="AG239">IFERROR(_xlfn.IFS(AND(U239="",AA239=""),_xlfn.AGGREGATE(9,3,N239,H239),AND(U239="",AA239&lt;&gt;""),_xlfn.AGGREGATE(9,3,AA239,H239),AND(AA239="",U239&lt;&gt;""),_xlfn.AGGREGATE(9,3,U239,N239)),_xlfn.AGGREGATE(9,3,AA239,U239))</f>
        <v>74</v>
      </c>
      <c r="AH239" s="11" cm="1">
        <f t="array" ref="AH239">IFERROR(_xlfn.IFS(AND(V239="",AB239=""),_xlfn.AGGREGATE(9,3,O239,I239),AND(V239="",AB239&lt;&gt;""),_xlfn.AGGREGATE(9,3,AB239,I239),AND(AB239="",V239&lt;&gt;""),_xlfn.AGGREGATE(9,3,V239,O239)),_xlfn.AGGREGATE(9,3,AB239,V239))</f>
        <v>72</v>
      </c>
    </row>
    <row r="240" spans="1:34" x14ac:dyDescent="0.2">
      <c r="A240" s="5" t="s">
        <v>221</v>
      </c>
      <c r="B240" s="5" t="s">
        <v>234</v>
      </c>
      <c r="C240" s="5" t="s">
        <v>198</v>
      </c>
      <c r="D240" s="21" t="s">
        <v>315</v>
      </c>
      <c r="E240" s="18" t="s">
        <v>315</v>
      </c>
      <c r="F240" s="18" t="s">
        <v>315</v>
      </c>
      <c r="G240" s="18" t="s">
        <v>315</v>
      </c>
      <c r="H240" s="18" t="s">
        <v>315</v>
      </c>
      <c r="I240" s="36" t="s">
        <v>315</v>
      </c>
      <c r="J240" s="21">
        <v>523</v>
      </c>
      <c r="K240" s="18">
        <v>533</v>
      </c>
      <c r="L240" s="18">
        <v>545</v>
      </c>
      <c r="M240" s="18">
        <v>553</v>
      </c>
      <c r="N240" s="18">
        <v>558</v>
      </c>
      <c r="O240" s="18">
        <v>558</v>
      </c>
      <c r="P240" s="47">
        <v>15</v>
      </c>
      <c r="Q240" s="31" t="s">
        <v>314</v>
      </c>
      <c r="R240" s="31" t="s">
        <v>314</v>
      </c>
      <c r="S240" s="31" t="s">
        <v>314</v>
      </c>
      <c r="T240" s="31" t="s">
        <v>314</v>
      </c>
      <c r="U240" s="31" t="s">
        <v>314</v>
      </c>
      <c r="V240" s="32" t="s">
        <v>314</v>
      </c>
      <c r="W240" s="21">
        <v>310</v>
      </c>
      <c r="X240" s="18">
        <v>310</v>
      </c>
      <c r="Y240" s="18">
        <v>310</v>
      </c>
      <c r="Z240" s="18">
        <v>310</v>
      </c>
      <c r="AA240" s="18">
        <v>310</v>
      </c>
      <c r="AB240" s="18">
        <v>310</v>
      </c>
      <c r="AC240" s="9" cm="1">
        <f t="array" ref="AC240">IFERROR(_xlfn.IFS(AND(Q240="",W240=""),_xlfn.AGGREGATE(9,3,J240,D240),AND(Q240="",W240&lt;&gt;""),_xlfn.AGGREGATE(9,3,W240,D240),AND(W240="",Q240&lt;&gt;""),_xlfn.AGGREGATE(9,3,Q240,J240)),_xlfn.AGGREGATE(9,3,W240,Q240))</f>
        <v>310</v>
      </c>
      <c r="AD240" s="10" cm="1">
        <f t="array" ref="AD240">IFERROR(_xlfn.IFS(AND(R240="",X240=""),_xlfn.AGGREGATE(9,3,K240,E240),AND(R240="",X240&lt;&gt;""),_xlfn.AGGREGATE(9,3,X240,E240),AND(X240="",R240&lt;&gt;""),_xlfn.AGGREGATE(9,3,R240,K240)),_xlfn.AGGREGATE(9,3,X240,R240))</f>
        <v>310</v>
      </c>
      <c r="AE240" s="10" cm="1">
        <f t="array" ref="AE240">IFERROR(_xlfn.IFS(AND(S240="",Y240=""),_xlfn.AGGREGATE(9,3,L240,F240),AND(S240="",Y240&lt;&gt;""),_xlfn.AGGREGATE(9,3,Y240,F240),AND(Y240="",S240&lt;&gt;""),_xlfn.AGGREGATE(9,3,S240,L240)),_xlfn.AGGREGATE(9,3,Y240,S240))</f>
        <v>310</v>
      </c>
      <c r="AF240" s="10" cm="1">
        <f t="array" ref="AF240">IFERROR(_xlfn.IFS(AND(T240="",Z240=""),_xlfn.AGGREGATE(9,3,M240,G240),AND(T240="",Z240&lt;&gt;""),_xlfn.AGGREGATE(9,3,Z240,G240),AND(Z240="",T240&lt;&gt;""),_xlfn.AGGREGATE(9,3,T240,M240)),_xlfn.AGGREGATE(9,3,Z240,T240))</f>
        <v>310</v>
      </c>
      <c r="AG240" s="10" cm="1">
        <f t="array" ref="AG240">IFERROR(_xlfn.IFS(AND(U240="",AA240=""),_xlfn.AGGREGATE(9,3,N240,H240),AND(U240="",AA240&lt;&gt;""),_xlfn.AGGREGATE(9,3,AA240,H240),AND(AA240="",U240&lt;&gt;""),_xlfn.AGGREGATE(9,3,U240,N240)),_xlfn.AGGREGATE(9,3,AA240,U240))</f>
        <v>310</v>
      </c>
      <c r="AH240" s="11" cm="1">
        <f t="array" ref="AH240">IFERROR(_xlfn.IFS(AND(V240="",AB240=""),_xlfn.AGGREGATE(9,3,O240,I240),AND(V240="",AB240&lt;&gt;""),_xlfn.AGGREGATE(9,3,AB240,I240),AND(AB240="",V240&lt;&gt;""),_xlfn.AGGREGATE(9,3,V240,O240)),_xlfn.AGGREGATE(9,3,AB240,V240))</f>
        <v>310</v>
      </c>
    </row>
    <row r="241" spans="1:34" x14ac:dyDescent="0.2">
      <c r="A241" s="5" t="s">
        <v>86</v>
      </c>
      <c r="B241" s="5" t="s">
        <v>97</v>
      </c>
      <c r="C241" s="5" t="s">
        <v>14</v>
      </c>
      <c r="D241" s="21">
        <v>877</v>
      </c>
      <c r="E241" s="18">
        <v>877</v>
      </c>
      <c r="F241" s="18">
        <v>877</v>
      </c>
      <c r="G241" s="18">
        <v>877</v>
      </c>
      <c r="H241" s="18">
        <v>877</v>
      </c>
      <c r="I241" s="36">
        <v>877</v>
      </c>
      <c r="J241" s="21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47" t="s">
        <v>314</v>
      </c>
      <c r="Q241" s="31" t="s">
        <v>314</v>
      </c>
      <c r="R241" s="31" t="s">
        <v>314</v>
      </c>
      <c r="S241" s="31" t="s">
        <v>314</v>
      </c>
      <c r="T241" s="31" t="s">
        <v>314</v>
      </c>
      <c r="U241" s="31" t="s">
        <v>314</v>
      </c>
      <c r="V241" s="32" t="s">
        <v>314</v>
      </c>
      <c r="W241" s="7" t="s">
        <v>314</v>
      </c>
      <c r="X241" s="6" t="s">
        <v>314</v>
      </c>
      <c r="Y241" s="6" t="s">
        <v>314</v>
      </c>
      <c r="Z241" s="6" t="s">
        <v>314</v>
      </c>
      <c r="AA241" s="6" t="s">
        <v>314</v>
      </c>
      <c r="AB241" s="6" t="s">
        <v>314</v>
      </c>
      <c r="AC241" s="9" cm="1">
        <f t="array" ref="AC241">IFERROR(_xlfn.IFS(AND(Q241="",W241=""),_xlfn.AGGREGATE(9,3,J241,D241),AND(Q241="",W241&lt;&gt;""),_xlfn.AGGREGATE(9,3,W241,D241),AND(W241="",Q241&lt;&gt;""),_xlfn.AGGREGATE(9,3,Q241,J241)),_xlfn.AGGREGATE(9,3,W241,Q241))</f>
        <v>877</v>
      </c>
      <c r="AD241" s="10" cm="1">
        <f t="array" ref="AD241">IFERROR(_xlfn.IFS(AND(R241="",X241=""),_xlfn.AGGREGATE(9,3,K241,E241),AND(R241="",X241&lt;&gt;""),_xlfn.AGGREGATE(9,3,X241,E241),AND(X241="",R241&lt;&gt;""),_xlfn.AGGREGATE(9,3,R241,K241)),_xlfn.AGGREGATE(9,3,X241,R241))</f>
        <v>877</v>
      </c>
      <c r="AE241" s="10" cm="1">
        <f t="array" ref="AE241">IFERROR(_xlfn.IFS(AND(S241="",Y241=""),_xlfn.AGGREGATE(9,3,L241,F241),AND(S241="",Y241&lt;&gt;""),_xlfn.AGGREGATE(9,3,Y241,F241),AND(Y241="",S241&lt;&gt;""),_xlfn.AGGREGATE(9,3,S241,L241)),_xlfn.AGGREGATE(9,3,Y241,S241))</f>
        <v>877</v>
      </c>
      <c r="AF241" s="10" cm="1">
        <f t="array" ref="AF241">IFERROR(_xlfn.IFS(AND(T241="",Z241=""),_xlfn.AGGREGATE(9,3,M241,G241),AND(T241="",Z241&lt;&gt;""),_xlfn.AGGREGATE(9,3,Z241,G241),AND(Z241="",T241&lt;&gt;""),_xlfn.AGGREGATE(9,3,T241,M241)),_xlfn.AGGREGATE(9,3,Z241,T241))</f>
        <v>877</v>
      </c>
      <c r="AG241" s="10" cm="1">
        <f t="array" ref="AG241">IFERROR(_xlfn.IFS(AND(U241="",AA241=""),_xlfn.AGGREGATE(9,3,N241,H241),AND(U241="",AA241&lt;&gt;""),_xlfn.AGGREGATE(9,3,AA241,H241),AND(AA241="",U241&lt;&gt;""),_xlfn.AGGREGATE(9,3,U241,N241)),_xlfn.AGGREGATE(9,3,AA241,U241))</f>
        <v>877</v>
      </c>
      <c r="AH241" s="11" cm="1">
        <f t="array" ref="AH241">IFERROR(_xlfn.IFS(AND(V241="",AB241=""),_xlfn.AGGREGATE(9,3,O241,I241),AND(V241="",AB241&lt;&gt;""),_xlfn.AGGREGATE(9,3,AB241,I241),AND(AB241="",V241&lt;&gt;""),_xlfn.AGGREGATE(9,3,V241,O241)),_xlfn.AGGREGATE(9,3,AB241,V241))</f>
        <v>877</v>
      </c>
    </row>
    <row r="242" spans="1:34" x14ac:dyDescent="0.2">
      <c r="A242" s="5" t="s">
        <v>86</v>
      </c>
      <c r="B242" s="5" t="s">
        <v>97</v>
      </c>
      <c r="C242" s="5" t="s">
        <v>8</v>
      </c>
      <c r="D242" s="21">
        <v>49</v>
      </c>
      <c r="E242" s="18">
        <v>49</v>
      </c>
      <c r="F242" s="18">
        <v>49</v>
      </c>
      <c r="G242" s="18">
        <v>49</v>
      </c>
      <c r="H242" s="18">
        <v>49</v>
      </c>
      <c r="I242" s="36">
        <v>49</v>
      </c>
      <c r="J242" s="21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47" t="s">
        <v>314</v>
      </c>
      <c r="Q242" s="31" t="s">
        <v>314</v>
      </c>
      <c r="R242" s="31" t="s">
        <v>314</v>
      </c>
      <c r="S242" s="31" t="s">
        <v>314</v>
      </c>
      <c r="T242" s="31" t="s">
        <v>314</v>
      </c>
      <c r="U242" s="31" t="s">
        <v>314</v>
      </c>
      <c r="V242" s="32" t="s">
        <v>314</v>
      </c>
      <c r="W242" s="7" t="s">
        <v>314</v>
      </c>
      <c r="X242" s="6" t="s">
        <v>314</v>
      </c>
      <c r="Y242" s="6" t="s">
        <v>314</v>
      </c>
      <c r="Z242" s="6" t="s">
        <v>314</v>
      </c>
      <c r="AA242" s="6" t="s">
        <v>314</v>
      </c>
      <c r="AB242" s="6" t="s">
        <v>314</v>
      </c>
      <c r="AC242" s="9" cm="1">
        <f t="array" ref="AC242">IFERROR(_xlfn.IFS(AND(Q242="",W242=""),_xlfn.AGGREGATE(9,3,J242,D242),AND(Q242="",W242&lt;&gt;""),_xlfn.AGGREGATE(9,3,W242,D242),AND(W242="",Q242&lt;&gt;""),_xlfn.AGGREGATE(9,3,Q242,J242)),_xlfn.AGGREGATE(9,3,W242,Q242))</f>
        <v>49</v>
      </c>
      <c r="AD242" s="10" cm="1">
        <f t="array" ref="AD242">IFERROR(_xlfn.IFS(AND(R242="",X242=""),_xlfn.AGGREGATE(9,3,K242,E242),AND(R242="",X242&lt;&gt;""),_xlfn.AGGREGATE(9,3,X242,E242),AND(X242="",R242&lt;&gt;""),_xlfn.AGGREGATE(9,3,R242,K242)),_xlfn.AGGREGATE(9,3,X242,R242))</f>
        <v>49</v>
      </c>
      <c r="AE242" s="10" cm="1">
        <f t="array" ref="AE242">IFERROR(_xlfn.IFS(AND(S242="",Y242=""),_xlfn.AGGREGATE(9,3,L242,F242),AND(S242="",Y242&lt;&gt;""),_xlfn.AGGREGATE(9,3,Y242,F242),AND(Y242="",S242&lt;&gt;""),_xlfn.AGGREGATE(9,3,S242,L242)),_xlfn.AGGREGATE(9,3,Y242,S242))</f>
        <v>49</v>
      </c>
      <c r="AF242" s="10" cm="1">
        <f t="array" ref="AF242">IFERROR(_xlfn.IFS(AND(T242="",Z242=""),_xlfn.AGGREGATE(9,3,M242,G242),AND(T242="",Z242&lt;&gt;""),_xlfn.AGGREGATE(9,3,Z242,G242),AND(Z242="",T242&lt;&gt;""),_xlfn.AGGREGATE(9,3,T242,M242)),_xlfn.AGGREGATE(9,3,Z242,T242))</f>
        <v>49</v>
      </c>
      <c r="AG242" s="10" cm="1">
        <f t="array" ref="AG242">IFERROR(_xlfn.IFS(AND(U242="",AA242=""),_xlfn.AGGREGATE(9,3,N242,H242),AND(U242="",AA242&lt;&gt;""),_xlfn.AGGREGATE(9,3,AA242,H242),AND(AA242="",U242&lt;&gt;""),_xlfn.AGGREGATE(9,3,U242,N242)),_xlfn.AGGREGATE(9,3,AA242,U242))</f>
        <v>49</v>
      </c>
      <c r="AH242" s="11" cm="1">
        <f t="array" ref="AH242">IFERROR(_xlfn.IFS(AND(V242="",AB242=""),_xlfn.AGGREGATE(9,3,O242,I242),AND(V242="",AB242&lt;&gt;""),_xlfn.AGGREGATE(9,3,AB242,I242),AND(AB242="",V242&lt;&gt;""),_xlfn.AGGREGATE(9,3,V242,O242)),_xlfn.AGGREGATE(9,3,AB242,V242))</f>
        <v>49</v>
      </c>
    </row>
    <row r="243" spans="1:34" x14ac:dyDescent="0.2">
      <c r="A243" s="5" t="s">
        <v>221</v>
      </c>
      <c r="B243" s="5" t="s">
        <v>235</v>
      </c>
      <c r="C243" s="5" t="s">
        <v>200</v>
      </c>
      <c r="D243" s="21" t="s">
        <v>315</v>
      </c>
      <c r="E243" s="18" t="s">
        <v>315</v>
      </c>
      <c r="F243" s="18" t="s">
        <v>315</v>
      </c>
      <c r="G243" s="18" t="s">
        <v>315</v>
      </c>
      <c r="H243" s="18" t="s">
        <v>315</v>
      </c>
      <c r="I243" s="36" t="s">
        <v>315</v>
      </c>
      <c r="J243" s="21">
        <v>4976</v>
      </c>
      <c r="K243" s="18">
        <v>4976</v>
      </c>
      <c r="L243" s="18">
        <v>4976</v>
      </c>
      <c r="M243" s="18">
        <v>4976</v>
      </c>
      <c r="N243" s="18">
        <v>4976</v>
      </c>
      <c r="O243" s="18">
        <v>4976</v>
      </c>
      <c r="P243" s="47" t="s">
        <v>314</v>
      </c>
      <c r="Q243" s="31" t="s">
        <v>314</v>
      </c>
      <c r="R243" s="31" t="s">
        <v>314</v>
      </c>
      <c r="S243" s="31" t="s">
        <v>314</v>
      </c>
      <c r="T243" s="31" t="s">
        <v>314</v>
      </c>
      <c r="U243" s="31" t="s">
        <v>314</v>
      </c>
      <c r="V243" s="32" t="s">
        <v>314</v>
      </c>
      <c r="W243" s="7" t="s">
        <v>314</v>
      </c>
      <c r="X243" s="6" t="s">
        <v>314</v>
      </c>
      <c r="Y243" s="6" t="s">
        <v>314</v>
      </c>
      <c r="Z243" s="6" t="s">
        <v>314</v>
      </c>
      <c r="AA243" s="6" t="s">
        <v>314</v>
      </c>
      <c r="AB243" s="6" t="s">
        <v>314</v>
      </c>
      <c r="AC243" s="9" cm="1">
        <f t="array" ref="AC243">IFERROR(_xlfn.IFS(AND(Q243="",W243=""),_xlfn.AGGREGATE(9,3,J243,D243),AND(Q243="",W243&lt;&gt;""),_xlfn.AGGREGATE(9,3,W243,D243),AND(W243="",Q243&lt;&gt;""),_xlfn.AGGREGATE(9,3,Q243,J243)),_xlfn.AGGREGATE(9,3,W243,Q243))</f>
        <v>4976</v>
      </c>
      <c r="AD243" s="10" cm="1">
        <f t="array" ref="AD243">IFERROR(_xlfn.IFS(AND(R243="",X243=""),_xlfn.AGGREGATE(9,3,K243,E243),AND(R243="",X243&lt;&gt;""),_xlfn.AGGREGATE(9,3,X243,E243),AND(X243="",R243&lt;&gt;""),_xlfn.AGGREGATE(9,3,R243,K243)),_xlfn.AGGREGATE(9,3,X243,R243))</f>
        <v>4976</v>
      </c>
      <c r="AE243" s="10" cm="1">
        <f t="array" ref="AE243">IFERROR(_xlfn.IFS(AND(S243="",Y243=""),_xlfn.AGGREGATE(9,3,L243,F243),AND(S243="",Y243&lt;&gt;""),_xlfn.AGGREGATE(9,3,Y243,F243),AND(Y243="",S243&lt;&gt;""),_xlfn.AGGREGATE(9,3,S243,L243)),_xlfn.AGGREGATE(9,3,Y243,S243))</f>
        <v>4976</v>
      </c>
      <c r="AF243" s="10" cm="1">
        <f t="array" ref="AF243">IFERROR(_xlfn.IFS(AND(T243="",Z243=""),_xlfn.AGGREGATE(9,3,M243,G243),AND(T243="",Z243&lt;&gt;""),_xlfn.AGGREGATE(9,3,Z243,G243),AND(Z243="",T243&lt;&gt;""),_xlfn.AGGREGATE(9,3,T243,M243)),_xlfn.AGGREGATE(9,3,Z243,T243))</f>
        <v>4976</v>
      </c>
      <c r="AG243" s="10" cm="1">
        <f t="array" ref="AG243">IFERROR(_xlfn.IFS(AND(U243="",AA243=""),_xlfn.AGGREGATE(9,3,N243,H243),AND(U243="",AA243&lt;&gt;""),_xlfn.AGGREGATE(9,3,AA243,H243),AND(AA243="",U243&lt;&gt;""),_xlfn.AGGREGATE(9,3,U243,N243)),_xlfn.AGGREGATE(9,3,AA243,U243))</f>
        <v>4976</v>
      </c>
      <c r="AH243" s="11" cm="1">
        <f t="array" ref="AH243">IFERROR(_xlfn.IFS(AND(V243="",AB243=""),_xlfn.AGGREGATE(9,3,O243,I243),AND(V243="",AB243&lt;&gt;""),_xlfn.AGGREGATE(9,3,AB243,I243),AND(AB243="",V243&lt;&gt;""),_xlfn.AGGREGATE(9,3,V243,O243)),_xlfn.AGGREGATE(9,3,AB243,V243))</f>
        <v>4976</v>
      </c>
    </row>
    <row r="244" spans="1:34" x14ac:dyDescent="0.2">
      <c r="A244" s="5" t="s">
        <v>221</v>
      </c>
      <c r="B244" s="5" t="s">
        <v>235</v>
      </c>
      <c r="C244" s="5" t="s">
        <v>198</v>
      </c>
      <c r="D244" s="21" t="s">
        <v>315</v>
      </c>
      <c r="E244" s="18" t="s">
        <v>315</v>
      </c>
      <c r="F244" s="18" t="s">
        <v>315</v>
      </c>
      <c r="G244" s="18" t="s">
        <v>315</v>
      </c>
      <c r="H244" s="18" t="s">
        <v>315</v>
      </c>
      <c r="I244" s="36" t="s">
        <v>315</v>
      </c>
      <c r="J244" s="21">
        <v>6350</v>
      </c>
      <c r="K244" s="18">
        <v>6350</v>
      </c>
      <c r="L244" s="18">
        <v>6350</v>
      </c>
      <c r="M244" s="18">
        <v>6350</v>
      </c>
      <c r="N244" s="18">
        <v>6350</v>
      </c>
      <c r="O244" s="18">
        <v>6350</v>
      </c>
      <c r="P244" s="47" t="s">
        <v>314</v>
      </c>
      <c r="Q244" s="31" t="s">
        <v>314</v>
      </c>
      <c r="R244" s="31" t="s">
        <v>314</v>
      </c>
      <c r="S244" s="31" t="s">
        <v>314</v>
      </c>
      <c r="T244" s="31" t="s">
        <v>314</v>
      </c>
      <c r="U244" s="31" t="s">
        <v>314</v>
      </c>
      <c r="V244" s="32" t="s">
        <v>314</v>
      </c>
      <c r="W244" s="7" t="s">
        <v>314</v>
      </c>
      <c r="X244" s="6" t="s">
        <v>314</v>
      </c>
      <c r="Y244" s="6" t="s">
        <v>314</v>
      </c>
      <c r="Z244" s="6" t="s">
        <v>314</v>
      </c>
      <c r="AA244" s="6" t="s">
        <v>314</v>
      </c>
      <c r="AB244" s="6" t="s">
        <v>314</v>
      </c>
      <c r="AC244" s="9" cm="1">
        <f t="array" ref="AC244">IFERROR(_xlfn.IFS(AND(Q244="",W244=""),_xlfn.AGGREGATE(9,3,J244,D244),AND(Q244="",W244&lt;&gt;""),_xlfn.AGGREGATE(9,3,W244,D244),AND(W244="",Q244&lt;&gt;""),_xlfn.AGGREGATE(9,3,Q244,J244)),_xlfn.AGGREGATE(9,3,W244,Q244))</f>
        <v>6350</v>
      </c>
      <c r="AD244" s="10" cm="1">
        <f t="array" ref="AD244">IFERROR(_xlfn.IFS(AND(R244="",X244=""),_xlfn.AGGREGATE(9,3,K244,E244),AND(R244="",X244&lt;&gt;""),_xlfn.AGGREGATE(9,3,X244,E244),AND(X244="",R244&lt;&gt;""),_xlfn.AGGREGATE(9,3,R244,K244)),_xlfn.AGGREGATE(9,3,X244,R244))</f>
        <v>6350</v>
      </c>
      <c r="AE244" s="10" cm="1">
        <f t="array" ref="AE244">IFERROR(_xlfn.IFS(AND(S244="",Y244=""),_xlfn.AGGREGATE(9,3,L244,F244),AND(S244="",Y244&lt;&gt;""),_xlfn.AGGREGATE(9,3,Y244,F244),AND(Y244="",S244&lt;&gt;""),_xlfn.AGGREGATE(9,3,S244,L244)),_xlfn.AGGREGATE(9,3,Y244,S244))</f>
        <v>6350</v>
      </c>
      <c r="AF244" s="10" cm="1">
        <f t="array" ref="AF244">IFERROR(_xlfn.IFS(AND(T244="",Z244=""),_xlfn.AGGREGATE(9,3,M244,G244),AND(T244="",Z244&lt;&gt;""),_xlfn.AGGREGATE(9,3,Z244,G244),AND(Z244="",T244&lt;&gt;""),_xlfn.AGGREGATE(9,3,T244,M244)),_xlfn.AGGREGATE(9,3,Z244,T244))</f>
        <v>6350</v>
      </c>
      <c r="AG244" s="10" cm="1">
        <f t="array" ref="AG244">IFERROR(_xlfn.IFS(AND(U244="",AA244=""),_xlfn.AGGREGATE(9,3,N244,H244),AND(U244="",AA244&lt;&gt;""),_xlfn.AGGREGATE(9,3,AA244,H244),AND(AA244="",U244&lt;&gt;""),_xlfn.AGGREGATE(9,3,U244,N244)),_xlfn.AGGREGATE(9,3,AA244,U244))</f>
        <v>6350</v>
      </c>
      <c r="AH244" s="11" cm="1">
        <f t="array" ref="AH244">IFERROR(_xlfn.IFS(AND(V244="",AB244=""),_xlfn.AGGREGATE(9,3,O244,I244),AND(V244="",AB244&lt;&gt;""),_xlfn.AGGREGATE(9,3,AB244,I244),AND(AB244="",V244&lt;&gt;""),_xlfn.AGGREGATE(9,3,V244,O244)),_xlfn.AGGREGATE(9,3,AB244,V244))</f>
        <v>6350</v>
      </c>
    </row>
    <row r="245" spans="1:34" x14ac:dyDescent="0.2">
      <c r="A245" s="5" t="s">
        <v>221</v>
      </c>
      <c r="B245" s="5" t="s">
        <v>235</v>
      </c>
      <c r="C245" s="5" t="s">
        <v>27</v>
      </c>
      <c r="D245" s="21" t="s">
        <v>315</v>
      </c>
      <c r="E245" s="18" t="s">
        <v>315</v>
      </c>
      <c r="F245" s="18" t="s">
        <v>315</v>
      </c>
      <c r="G245" s="18" t="s">
        <v>315</v>
      </c>
      <c r="H245" s="18" t="s">
        <v>315</v>
      </c>
      <c r="I245" s="36" t="s">
        <v>315</v>
      </c>
      <c r="J245" s="21">
        <v>226</v>
      </c>
      <c r="K245" s="18">
        <v>226</v>
      </c>
      <c r="L245" s="18">
        <v>226</v>
      </c>
      <c r="M245" s="18">
        <v>226</v>
      </c>
      <c r="N245" s="18">
        <v>226</v>
      </c>
      <c r="O245" s="18">
        <v>226</v>
      </c>
      <c r="P245" s="47" t="s">
        <v>314</v>
      </c>
      <c r="Q245" s="31" t="s">
        <v>314</v>
      </c>
      <c r="R245" s="31" t="s">
        <v>314</v>
      </c>
      <c r="S245" s="31" t="s">
        <v>314</v>
      </c>
      <c r="T245" s="31" t="s">
        <v>314</v>
      </c>
      <c r="U245" s="31" t="s">
        <v>314</v>
      </c>
      <c r="V245" s="32" t="s">
        <v>314</v>
      </c>
      <c r="W245" s="7" t="s">
        <v>314</v>
      </c>
      <c r="X245" s="6" t="s">
        <v>314</v>
      </c>
      <c r="Y245" s="6" t="s">
        <v>314</v>
      </c>
      <c r="Z245" s="6" t="s">
        <v>314</v>
      </c>
      <c r="AA245" s="6" t="s">
        <v>314</v>
      </c>
      <c r="AB245" s="6" t="s">
        <v>314</v>
      </c>
      <c r="AC245" s="9" cm="1">
        <f t="array" ref="AC245">IFERROR(_xlfn.IFS(AND(Q245="",W245=""),_xlfn.AGGREGATE(9,3,J245,D245),AND(Q245="",W245&lt;&gt;""),_xlfn.AGGREGATE(9,3,W245,D245),AND(W245="",Q245&lt;&gt;""),_xlfn.AGGREGATE(9,3,Q245,J245)),_xlfn.AGGREGATE(9,3,W245,Q245))</f>
        <v>226</v>
      </c>
      <c r="AD245" s="10" cm="1">
        <f t="array" ref="AD245">IFERROR(_xlfn.IFS(AND(R245="",X245=""),_xlfn.AGGREGATE(9,3,K245,E245),AND(R245="",X245&lt;&gt;""),_xlfn.AGGREGATE(9,3,X245,E245),AND(X245="",R245&lt;&gt;""),_xlfn.AGGREGATE(9,3,R245,K245)),_xlfn.AGGREGATE(9,3,X245,R245))</f>
        <v>226</v>
      </c>
      <c r="AE245" s="10" cm="1">
        <f t="array" ref="AE245">IFERROR(_xlfn.IFS(AND(S245="",Y245=""),_xlfn.AGGREGATE(9,3,L245,F245),AND(S245="",Y245&lt;&gt;""),_xlfn.AGGREGATE(9,3,Y245,F245),AND(Y245="",S245&lt;&gt;""),_xlfn.AGGREGATE(9,3,S245,L245)),_xlfn.AGGREGATE(9,3,Y245,S245))</f>
        <v>226</v>
      </c>
      <c r="AF245" s="10" cm="1">
        <f t="array" ref="AF245">IFERROR(_xlfn.IFS(AND(T245="",Z245=""),_xlfn.AGGREGATE(9,3,M245,G245),AND(T245="",Z245&lt;&gt;""),_xlfn.AGGREGATE(9,3,Z245,G245),AND(Z245="",T245&lt;&gt;""),_xlfn.AGGREGATE(9,3,T245,M245)),_xlfn.AGGREGATE(9,3,Z245,T245))</f>
        <v>226</v>
      </c>
      <c r="AG245" s="10" cm="1">
        <f t="array" ref="AG245">IFERROR(_xlfn.IFS(AND(U245="",AA245=""),_xlfn.AGGREGATE(9,3,N245,H245),AND(U245="",AA245&lt;&gt;""),_xlfn.AGGREGATE(9,3,AA245,H245),AND(AA245="",U245&lt;&gt;""),_xlfn.AGGREGATE(9,3,U245,N245)),_xlfn.AGGREGATE(9,3,AA245,U245))</f>
        <v>226</v>
      </c>
      <c r="AH245" s="11" cm="1">
        <f t="array" ref="AH245">IFERROR(_xlfn.IFS(AND(V245="",AB245=""),_xlfn.AGGREGATE(9,3,O245,I245),AND(V245="",AB245&lt;&gt;""),_xlfn.AGGREGATE(9,3,AB245,I245),AND(AB245="",V245&lt;&gt;""),_xlfn.AGGREGATE(9,3,V245,O245)),_xlfn.AGGREGATE(9,3,AB245,V245))</f>
        <v>226</v>
      </c>
    </row>
    <row r="246" spans="1:34" x14ac:dyDescent="0.2">
      <c r="A246" s="5" t="s">
        <v>253</v>
      </c>
      <c r="B246" s="5" t="s">
        <v>259</v>
      </c>
      <c r="C246" s="5" t="s">
        <v>245</v>
      </c>
      <c r="D246" s="21" t="s">
        <v>315</v>
      </c>
      <c r="E246" s="18" t="s">
        <v>315</v>
      </c>
      <c r="F246" s="18" t="s">
        <v>315</v>
      </c>
      <c r="G246" s="18" t="s">
        <v>315</v>
      </c>
      <c r="H246" s="18" t="s">
        <v>315</v>
      </c>
      <c r="I246" s="36" t="s">
        <v>315</v>
      </c>
      <c r="J246" s="21">
        <v>18621</v>
      </c>
      <c r="K246" s="18">
        <v>23941</v>
      </c>
      <c r="L246" s="18">
        <v>29261</v>
      </c>
      <c r="M246" s="18">
        <v>29261</v>
      </c>
      <c r="N246" s="18">
        <v>29261</v>
      </c>
      <c r="O246" s="18">
        <v>29261</v>
      </c>
      <c r="P246" s="47">
        <v>16</v>
      </c>
      <c r="Q246" s="31" t="s">
        <v>314</v>
      </c>
      <c r="R246" s="31" t="s">
        <v>314</v>
      </c>
      <c r="S246" s="31" t="s">
        <v>314</v>
      </c>
      <c r="T246" s="31" t="s">
        <v>314</v>
      </c>
      <c r="U246" s="31" t="s">
        <v>314</v>
      </c>
      <c r="V246" s="32" t="s">
        <v>314</v>
      </c>
      <c r="W246" s="21">
        <v>10104</v>
      </c>
      <c r="X246" s="18">
        <v>11698</v>
      </c>
      <c r="Y246" s="18">
        <v>12762</v>
      </c>
      <c r="Z246" s="18">
        <v>14358</v>
      </c>
      <c r="AA246" s="18">
        <v>15421</v>
      </c>
      <c r="AB246" s="18">
        <v>15421</v>
      </c>
      <c r="AC246" s="9" cm="1">
        <f t="array" ref="AC246">IFERROR(_xlfn.IFS(AND(Q246="",W246=""),_xlfn.AGGREGATE(9,3,J246,D246),AND(Q246="",W246&lt;&gt;""),_xlfn.AGGREGATE(9,3,W246,D246),AND(W246="",Q246&lt;&gt;""),_xlfn.AGGREGATE(9,3,Q246,J246)),_xlfn.AGGREGATE(9,3,W246,Q246))</f>
        <v>10104</v>
      </c>
      <c r="AD246" s="10" cm="1">
        <f t="array" ref="AD246">IFERROR(_xlfn.IFS(AND(R246="",X246=""),_xlfn.AGGREGATE(9,3,K246,E246),AND(R246="",X246&lt;&gt;""),_xlfn.AGGREGATE(9,3,X246,E246),AND(X246="",R246&lt;&gt;""),_xlfn.AGGREGATE(9,3,R246,K246)),_xlfn.AGGREGATE(9,3,X246,R246))</f>
        <v>11698</v>
      </c>
      <c r="AE246" s="10" cm="1">
        <f t="array" ref="AE246">IFERROR(_xlfn.IFS(AND(S246="",Y246=""),_xlfn.AGGREGATE(9,3,L246,F246),AND(S246="",Y246&lt;&gt;""),_xlfn.AGGREGATE(9,3,Y246,F246),AND(Y246="",S246&lt;&gt;""),_xlfn.AGGREGATE(9,3,S246,L246)),_xlfn.AGGREGATE(9,3,Y246,S246))</f>
        <v>12762</v>
      </c>
      <c r="AF246" s="10" cm="1">
        <f t="array" ref="AF246">IFERROR(_xlfn.IFS(AND(T246="",Z246=""),_xlfn.AGGREGATE(9,3,M246,G246),AND(T246="",Z246&lt;&gt;""),_xlfn.AGGREGATE(9,3,Z246,G246),AND(Z246="",T246&lt;&gt;""),_xlfn.AGGREGATE(9,3,T246,M246)),_xlfn.AGGREGATE(9,3,Z246,T246))</f>
        <v>14358</v>
      </c>
      <c r="AG246" s="10" cm="1">
        <f t="array" ref="AG246">IFERROR(_xlfn.IFS(AND(U246="",AA246=""),_xlfn.AGGREGATE(9,3,N246,H246),AND(U246="",AA246&lt;&gt;""),_xlfn.AGGREGATE(9,3,AA246,H246),AND(AA246="",U246&lt;&gt;""),_xlfn.AGGREGATE(9,3,U246,N246)),_xlfn.AGGREGATE(9,3,AA246,U246))</f>
        <v>15421</v>
      </c>
      <c r="AH246" s="11" cm="1">
        <f t="array" ref="AH246">IFERROR(_xlfn.IFS(AND(V246="",AB246=""),_xlfn.AGGREGATE(9,3,O246,I246),AND(V246="",AB246&lt;&gt;""),_xlfn.AGGREGATE(9,3,AB246,I246),AND(AB246="",V246&lt;&gt;""),_xlfn.AGGREGATE(9,3,V246,O246)),_xlfn.AGGREGATE(9,3,AB246,V246))</f>
        <v>15421</v>
      </c>
    </row>
    <row r="247" spans="1:34" x14ac:dyDescent="0.2">
      <c r="A247" s="5" t="s">
        <v>125</v>
      </c>
      <c r="B247" s="5" t="s">
        <v>144</v>
      </c>
      <c r="C247" s="5" t="s">
        <v>29</v>
      </c>
      <c r="D247" s="21">
        <v>7430</v>
      </c>
      <c r="E247" s="18">
        <v>7430</v>
      </c>
      <c r="F247" s="18">
        <v>7429</v>
      </c>
      <c r="G247" s="18">
        <v>7429</v>
      </c>
      <c r="H247" s="18">
        <v>7429</v>
      </c>
      <c r="I247" s="36">
        <v>7429</v>
      </c>
      <c r="J247" s="21" t="s">
        <v>315</v>
      </c>
      <c r="K247" s="18" t="s">
        <v>315</v>
      </c>
      <c r="L247" s="18" t="s">
        <v>315</v>
      </c>
      <c r="M247" s="18" t="s">
        <v>315</v>
      </c>
      <c r="N247" s="18" t="s">
        <v>315</v>
      </c>
      <c r="O247" s="18" t="s">
        <v>315</v>
      </c>
      <c r="P247" s="47">
        <v>6</v>
      </c>
      <c r="Q247" s="31">
        <v>931</v>
      </c>
      <c r="R247" s="31">
        <v>931</v>
      </c>
      <c r="S247" s="31">
        <v>931</v>
      </c>
      <c r="T247" s="31">
        <v>931</v>
      </c>
      <c r="U247" s="31">
        <v>931</v>
      </c>
      <c r="V247" s="32">
        <v>931</v>
      </c>
      <c r="W247" s="7"/>
      <c r="X247" s="6"/>
      <c r="Y247" s="6"/>
      <c r="Z247" s="6"/>
      <c r="AA247" s="6"/>
      <c r="AB247" s="6"/>
      <c r="AC247" s="9" cm="1">
        <f t="array" ref="AC247">IFERROR(_xlfn.IFS(AND(Q247="",W247=""),_xlfn.AGGREGATE(9,3,J247,D247),AND(Q247="",W247&lt;&gt;""),_xlfn.AGGREGATE(9,3,W247,D247),AND(W247="",Q247&lt;&gt;""),_xlfn.AGGREGATE(9,3,Q247,J247)),_xlfn.AGGREGATE(9,3,W247,Q247))</f>
        <v>931</v>
      </c>
      <c r="AD247" s="10" cm="1">
        <f t="array" ref="AD247">IFERROR(_xlfn.IFS(AND(R247="",X247=""),_xlfn.AGGREGATE(9,3,K247,E247),AND(R247="",X247&lt;&gt;""),_xlfn.AGGREGATE(9,3,X247,E247),AND(X247="",R247&lt;&gt;""),_xlfn.AGGREGATE(9,3,R247,K247)),_xlfn.AGGREGATE(9,3,X247,R247))</f>
        <v>931</v>
      </c>
      <c r="AE247" s="10" cm="1">
        <f t="array" ref="AE247">IFERROR(_xlfn.IFS(AND(S247="",Y247=""),_xlfn.AGGREGATE(9,3,L247,F247),AND(S247="",Y247&lt;&gt;""),_xlfn.AGGREGATE(9,3,Y247,F247),AND(Y247="",S247&lt;&gt;""),_xlfn.AGGREGATE(9,3,S247,L247)),_xlfn.AGGREGATE(9,3,Y247,S247))</f>
        <v>931</v>
      </c>
      <c r="AF247" s="10" cm="1">
        <f t="array" ref="AF247">IFERROR(_xlfn.IFS(AND(T247="",Z247=""),_xlfn.AGGREGATE(9,3,M247,G247),AND(T247="",Z247&lt;&gt;""),_xlfn.AGGREGATE(9,3,Z247,G247),AND(Z247="",T247&lt;&gt;""),_xlfn.AGGREGATE(9,3,T247,M247)),_xlfn.AGGREGATE(9,3,Z247,T247))</f>
        <v>931</v>
      </c>
      <c r="AG247" s="10" cm="1">
        <f t="array" ref="AG247">IFERROR(_xlfn.IFS(AND(U247="",AA247=""),_xlfn.AGGREGATE(9,3,N247,H247),AND(U247="",AA247&lt;&gt;""),_xlfn.AGGREGATE(9,3,AA247,H247),AND(AA247="",U247&lt;&gt;""),_xlfn.AGGREGATE(9,3,U247,N247)),_xlfn.AGGREGATE(9,3,AA247,U247))</f>
        <v>931</v>
      </c>
      <c r="AH247" s="11" cm="1">
        <f t="array" ref="AH247">IFERROR(_xlfn.IFS(AND(V247="",AB247=""),_xlfn.AGGREGATE(9,3,O247,I247),AND(V247="",AB247&lt;&gt;""),_xlfn.AGGREGATE(9,3,AB247,I247),AND(AB247="",V247&lt;&gt;""),_xlfn.AGGREGATE(9,3,V247,O247)),_xlfn.AGGREGATE(9,3,AB247,V247))</f>
        <v>931</v>
      </c>
    </row>
    <row r="248" spans="1:34" x14ac:dyDescent="0.2">
      <c r="A248" s="5" t="s">
        <v>196</v>
      </c>
      <c r="B248" s="5" t="s">
        <v>202</v>
      </c>
      <c r="C248" s="5" t="s">
        <v>200</v>
      </c>
      <c r="D248" s="21">
        <v>12</v>
      </c>
      <c r="E248" s="18">
        <v>12</v>
      </c>
      <c r="F248" s="18">
        <v>12</v>
      </c>
      <c r="G248" s="18">
        <v>12</v>
      </c>
      <c r="H248" s="18">
        <v>12</v>
      </c>
      <c r="I248" s="36">
        <v>12</v>
      </c>
      <c r="J248" s="21">
        <v>471</v>
      </c>
      <c r="K248" s="18">
        <v>471</v>
      </c>
      <c r="L248" s="18">
        <v>471</v>
      </c>
      <c r="M248" s="18">
        <v>471</v>
      </c>
      <c r="N248" s="18">
        <v>471</v>
      </c>
      <c r="O248" s="18">
        <v>471</v>
      </c>
      <c r="P248" s="47" t="s">
        <v>314</v>
      </c>
      <c r="Q248" s="31" t="s">
        <v>314</v>
      </c>
      <c r="R248" s="31" t="s">
        <v>314</v>
      </c>
      <c r="S248" s="31" t="s">
        <v>314</v>
      </c>
      <c r="T248" s="31" t="s">
        <v>314</v>
      </c>
      <c r="U248" s="31" t="s">
        <v>314</v>
      </c>
      <c r="V248" s="32" t="s">
        <v>314</v>
      </c>
      <c r="W248" s="7" t="s">
        <v>314</v>
      </c>
      <c r="X248" s="6" t="s">
        <v>314</v>
      </c>
      <c r="Y248" s="6" t="s">
        <v>314</v>
      </c>
      <c r="Z248" s="6" t="s">
        <v>314</v>
      </c>
      <c r="AA248" s="6" t="s">
        <v>314</v>
      </c>
      <c r="AB248" s="6" t="s">
        <v>314</v>
      </c>
      <c r="AC248" s="9" cm="1">
        <f t="array" ref="AC248">IFERROR(_xlfn.IFS(AND(Q248="",W248=""),_xlfn.AGGREGATE(9,3,J248,D248),AND(Q248="",W248&lt;&gt;""),_xlfn.AGGREGATE(9,3,W248,D248),AND(W248="",Q248&lt;&gt;""),_xlfn.AGGREGATE(9,3,Q248,J248)),_xlfn.AGGREGATE(9,3,W248,Q248))</f>
        <v>483</v>
      </c>
      <c r="AD248" s="10" cm="1">
        <f t="array" ref="AD248">IFERROR(_xlfn.IFS(AND(R248="",X248=""),_xlfn.AGGREGATE(9,3,K248,E248),AND(R248="",X248&lt;&gt;""),_xlfn.AGGREGATE(9,3,X248,E248),AND(X248="",R248&lt;&gt;""),_xlfn.AGGREGATE(9,3,R248,K248)),_xlfn.AGGREGATE(9,3,X248,R248))</f>
        <v>483</v>
      </c>
      <c r="AE248" s="10" cm="1">
        <f t="array" ref="AE248">IFERROR(_xlfn.IFS(AND(S248="",Y248=""),_xlfn.AGGREGATE(9,3,L248,F248),AND(S248="",Y248&lt;&gt;""),_xlfn.AGGREGATE(9,3,Y248,F248),AND(Y248="",S248&lt;&gt;""),_xlfn.AGGREGATE(9,3,S248,L248)),_xlfn.AGGREGATE(9,3,Y248,S248))</f>
        <v>483</v>
      </c>
      <c r="AF248" s="10" cm="1">
        <f t="array" ref="AF248">IFERROR(_xlfn.IFS(AND(T248="",Z248=""),_xlfn.AGGREGATE(9,3,M248,G248),AND(T248="",Z248&lt;&gt;""),_xlfn.AGGREGATE(9,3,Z248,G248),AND(Z248="",T248&lt;&gt;""),_xlfn.AGGREGATE(9,3,T248,M248)),_xlfn.AGGREGATE(9,3,Z248,T248))</f>
        <v>483</v>
      </c>
      <c r="AG248" s="10" cm="1">
        <f t="array" ref="AG248">IFERROR(_xlfn.IFS(AND(U248="",AA248=""),_xlfn.AGGREGATE(9,3,N248,H248),AND(U248="",AA248&lt;&gt;""),_xlfn.AGGREGATE(9,3,AA248,H248),AND(AA248="",U248&lt;&gt;""),_xlfn.AGGREGATE(9,3,U248,N248)),_xlfn.AGGREGATE(9,3,AA248,U248))</f>
        <v>483</v>
      </c>
      <c r="AH248" s="11" cm="1">
        <f t="array" ref="AH248">IFERROR(_xlfn.IFS(AND(V248="",AB248=""),_xlfn.AGGREGATE(9,3,O248,I248),AND(V248="",AB248&lt;&gt;""),_xlfn.AGGREGATE(9,3,AB248,I248),AND(AB248="",V248&lt;&gt;""),_xlfn.AGGREGATE(9,3,V248,O248)),_xlfn.AGGREGATE(9,3,AB248,V248))</f>
        <v>483</v>
      </c>
    </row>
    <row r="249" spans="1:34" x14ac:dyDescent="0.2">
      <c r="A249" s="5" t="s">
        <v>196</v>
      </c>
      <c r="B249" s="5" t="s">
        <v>202</v>
      </c>
      <c r="C249" s="5" t="s">
        <v>199</v>
      </c>
      <c r="D249" s="21">
        <v>5</v>
      </c>
      <c r="E249" s="18">
        <v>5</v>
      </c>
      <c r="F249" s="18">
        <v>5</v>
      </c>
      <c r="G249" s="18">
        <v>5</v>
      </c>
      <c r="H249" s="18">
        <v>5</v>
      </c>
      <c r="I249" s="36">
        <v>5</v>
      </c>
      <c r="J249" s="21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47" t="s">
        <v>314</v>
      </c>
      <c r="Q249" s="31" t="s">
        <v>314</v>
      </c>
      <c r="R249" s="31" t="s">
        <v>314</v>
      </c>
      <c r="S249" s="31" t="s">
        <v>314</v>
      </c>
      <c r="T249" s="31" t="s">
        <v>314</v>
      </c>
      <c r="U249" s="31" t="s">
        <v>314</v>
      </c>
      <c r="V249" s="32" t="s">
        <v>314</v>
      </c>
      <c r="W249" s="7" t="s">
        <v>314</v>
      </c>
      <c r="X249" s="6" t="s">
        <v>314</v>
      </c>
      <c r="Y249" s="6" t="s">
        <v>314</v>
      </c>
      <c r="Z249" s="6" t="s">
        <v>314</v>
      </c>
      <c r="AA249" s="6" t="s">
        <v>314</v>
      </c>
      <c r="AB249" s="6" t="s">
        <v>314</v>
      </c>
      <c r="AC249" s="9" cm="1">
        <f t="array" ref="AC249">IFERROR(_xlfn.IFS(AND(Q249="",W249=""),_xlfn.AGGREGATE(9,3,J249,D249),AND(Q249="",W249&lt;&gt;""),_xlfn.AGGREGATE(9,3,W249,D249),AND(W249="",Q249&lt;&gt;""),_xlfn.AGGREGATE(9,3,Q249,J249)),_xlfn.AGGREGATE(9,3,W249,Q249))</f>
        <v>5</v>
      </c>
      <c r="AD249" s="10" cm="1">
        <f t="array" ref="AD249">IFERROR(_xlfn.IFS(AND(R249="",X249=""),_xlfn.AGGREGATE(9,3,K249,E249),AND(R249="",X249&lt;&gt;""),_xlfn.AGGREGATE(9,3,X249,E249),AND(X249="",R249&lt;&gt;""),_xlfn.AGGREGATE(9,3,R249,K249)),_xlfn.AGGREGATE(9,3,X249,R249))</f>
        <v>5</v>
      </c>
      <c r="AE249" s="10" cm="1">
        <f t="array" ref="AE249">IFERROR(_xlfn.IFS(AND(S249="",Y249=""),_xlfn.AGGREGATE(9,3,L249,F249),AND(S249="",Y249&lt;&gt;""),_xlfn.AGGREGATE(9,3,Y249,F249),AND(Y249="",S249&lt;&gt;""),_xlfn.AGGREGATE(9,3,S249,L249)),_xlfn.AGGREGATE(9,3,Y249,S249))</f>
        <v>5</v>
      </c>
      <c r="AF249" s="10" cm="1">
        <f t="array" ref="AF249">IFERROR(_xlfn.IFS(AND(T249="",Z249=""),_xlfn.AGGREGATE(9,3,M249,G249),AND(T249="",Z249&lt;&gt;""),_xlfn.AGGREGATE(9,3,Z249,G249),AND(Z249="",T249&lt;&gt;""),_xlfn.AGGREGATE(9,3,T249,M249)),_xlfn.AGGREGATE(9,3,Z249,T249))</f>
        <v>5</v>
      </c>
      <c r="AG249" s="10" cm="1">
        <f t="array" ref="AG249">IFERROR(_xlfn.IFS(AND(U249="",AA249=""),_xlfn.AGGREGATE(9,3,N249,H249),AND(U249="",AA249&lt;&gt;""),_xlfn.AGGREGATE(9,3,AA249,H249),AND(AA249="",U249&lt;&gt;""),_xlfn.AGGREGATE(9,3,U249,N249)),_xlfn.AGGREGATE(9,3,AA249,U249))</f>
        <v>5</v>
      </c>
      <c r="AH249" s="11" cm="1">
        <f t="array" ref="AH249">IFERROR(_xlfn.IFS(AND(V249="",AB249=""),_xlfn.AGGREGATE(9,3,O249,I249),AND(V249="",AB249&lt;&gt;""),_xlfn.AGGREGATE(9,3,AB249,I249),AND(AB249="",V249&lt;&gt;""),_xlfn.AGGREGATE(9,3,V249,O249)),_xlfn.AGGREGATE(9,3,AB249,V249))</f>
        <v>5</v>
      </c>
    </row>
    <row r="250" spans="1:34" x14ac:dyDescent="0.2">
      <c r="A250" s="5" t="s">
        <v>196</v>
      </c>
      <c r="B250" s="5" t="s">
        <v>202</v>
      </c>
      <c r="C250" s="5" t="s">
        <v>198</v>
      </c>
      <c r="D250" s="21">
        <v>2817</v>
      </c>
      <c r="E250" s="18">
        <v>2817</v>
      </c>
      <c r="F250" s="18">
        <v>2817</v>
      </c>
      <c r="G250" s="18">
        <v>2817</v>
      </c>
      <c r="H250" s="18">
        <v>2817</v>
      </c>
      <c r="I250" s="36">
        <v>2817</v>
      </c>
      <c r="J250" s="21">
        <v>14056</v>
      </c>
      <c r="K250" s="18">
        <v>13767</v>
      </c>
      <c r="L250" s="18">
        <v>13450</v>
      </c>
      <c r="M250" s="18">
        <v>13434</v>
      </c>
      <c r="N250" s="18">
        <v>13434</v>
      </c>
      <c r="O250" s="18">
        <v>13434</v>
      </c>
      <c r="P250" s="47" t="s">
        <v>314</v>
      </c>
      <c r="Q250" s="31" t="s">
        <v>314</v>
      </c>
      <c r="R250" s="31" t="s">
        <v>314</v>
      </c>
      <c r="S250" s="31" t="s">
        <v>314</v>
      </c>
      <c r="T250" s="31" t="s">
        <v>314</v>
      </c>
      <c r="U250" s="31" t="s">
        <v>314</v>
      </c>
      <c r="V250" s="32" t="s">
        <v>314</v>
      </c>
      <c r="W250" s="7" t="s">
        <v>314</v>
      </c>
      <c r="X250" s="6" t="s">
        <v>314</v>
      </c>
      <c r="Y250" s="6" t="s">
        <v>314</v>
      </c>
      <c r="Z250" s="6" t="s">
        <v>314</v>
      </c>
      <c r="AA250" s="6" t="s">
        <v>314</v>
      </c>
      <c r="AB250" s="6" t="s">
        <v>314</v>
      </c>
      <c r="AC250" s="9" cm="1">
        <f t="array" ref="AC250">IFERROR(_xlfn.IFS(AND(Q250="",W250=""),_xlfn.AGGREGATE(9,3,J250,D250),AND(Q250="",W250&lt;&gt;""),_xlfn.AGGREGATE(9,3,W250,D250),AND(W250="",Q250&lt;&gt;""),_xlfn.AGGREGATE(9,3,Q250,J250)),_xlfn.AGGREGATE(9,3,W250,Q250))</f>
        <v>16873</v>
      </c>
      <c r="AD250" s="10" cm="1">
        <f t="array" ref="AD250">IFERROR(_xlfn.IFS(AND(R250="",X250=""),_xlfn.AGGREGATE(9,3,K250,E250),AND(R250="",X250&lt;&gt;""),_xlfn.AGGREGATE(9,3,X250,E250),AND(X250="",R250&lt;&gt;""),_xlfn.AGGREGATE(9,3,R250,K250)),_xlfn.AGGREGATE(9,3,X250,R250))</f>
        <v>16584</v>
      </c>
      <c r="AE250" s="10" cm="1">
        <f t="array" ref="AE250">IFERROR(_xlfn.IFS(AND(S250="",Y250=""),_xlfn.AGGREGATE(9,3,L250,F250),AND(S250="",Y250&lt;&gt;""),_xlfn.AGGREGATE(9,3,Y250,F250),AND(Y250="",S250&lt;&gt;""),_xlfn.AGGREGATE(9,3,S250,L250)),_xlfn.AGGREGATE(9,3,Y250,S250))</f>
        <v>16267</v>
      </c>
      <c r="AF250" s="10" cm="1">
        <f t="array" ref="AF250">IFERROR(_xlfn.IFS(AND(T250="",Z250=""),_xlfn.AGGREGATE(9,3,M250,G250),AND(T250="",Z250&lt;&gt;""),_xlfn.AGGREGATE(9,3,Z250,G250),AND(Z250="",T250&lt;&gt;""),_xlfn.AGGREGATE(9,3,T250,M250)),_xlfn.AGGREGATE(9,3,Z250,T250))</f>
        <v>16251</v>
      </c>
      <c r="AG250" s="10" cm="1">
        <f t="array" ref="AG250">IFERROR(_xlfn.IFS(AND(U250="",AA250=""),_xlfn.AGGREGATE(9,3,N250,H250),AND(U250="",AA250&lt;&gt;""),_xlfn.AGGREGATE(9,3,AA250,H250),AND(AA250="",U250&lt;&gt;""),_xlfn.AGGREGATE(9,3,U250,N250)),_xlfn.AGGREGATE(9,3,AA250,U250))</f>
        <v>16251</v>
      </c>
      <c r="AH250" s="11" cm="1">
        <f t="array" ref="AH250">IFERROR(_xlfn.IFS(AND(V250="",AB250=""),_xlfn.AGGREGATE(9,3,O250,I250),AND(V250="",AB250&lt;&gt;""),_xlfn.AGGREGATE(9,3,AB250,I250),AND(AB250="",V250&lt;&gt;""),_xlfn.AGGREGATE(9,3,V250,O250)),_xlfn.AGGREGATE(9,3,AB250,V250))</f>
        <v>16251</v>
      </c>
    </row>
    <row r="251" spans="1:34" x14ac:dyDescent="0.2">
      <c r="A251" s="5" t="s">
        <v>196</v>
      </c>
      <c r="B251" s="5" t="s">
        <v>202</v>
      </c>
      <c r="C251" s="5" t="s">
        <v>27</v>
      </c>
      <c r="D251" s="21">
        <v>445</v>
      </c>
      <c r="E251" s="18">
        <v>445</v>
      </c>
      <c r="F251" s="18">
        <v>445</v>
      </c>
      <c r="G251" s="18">
        <v>445</v>
      </c>
      <c r="H251" s="18">
        <v>445</v>
      </c>
      <c r="I251" s="36">
        <v>445</v>
      </c>
      <c r="J251" s="21">
        <v>318</v>
      </c>
      <c r="K251" s="18">
        <v>318</v>
      </c>
      <c r="L251" s="18">
        <v>318</v>
      </c>
      <c r="M251" s="18">
        <v>318</v>
      </c>
      <c r="N251" s="18">
        <v>318</v>
      </c>
      <c r="O251" s="18">
        <v>318</v>
      </c>
      <c r="P251" s="47" t="s">
        <v>314</v>
      </c>
      <c r="Q251" s="31" t="s">
        <v>314</v>
      </c>
      <c r="R251" s="31" t="s">
        <v>314</v>
      </c>
      <c r="S251" s="31" t="s">
        <v>314</v>
      </c>
      <c r="T251" s="31" t="s">
        <v>314</v>
      </c>
      <c r="U251" s="31" t="s">
        <v>314</v>
      </c>
      <c r="V251" s="32" t="s">
        <v>314</v>
      </c>
      <c r="W251" s="7" t="s">
        <v>314</v>
      </c>
      <c r="X251" s="6" t="s">
        <v>314</v>
      </c>
      <c r="Y251" s="6" t="s">
        <v>314</v>
      </c>
      <c r="Z251" s="6" t="s">
        <v>314</v>
      </c>
      <c r="AA251" s="6" t="s">
        <v>314</v>
      </c>
      <c r="AB251" s="6" t="s">
        <v>314</v>
      </c>
      <c r="AC251" s="9" cm="1">
        <f t="array" ref="AC251">IFERROR(_xlfn.IFS(AND(Q251="",W251=""),_xlfn.AGGREGATE(9,3,J251,D251),AND(Q251="",W251&lt;&gt;""),_xlfn.AGGREGATE(9,3,W251,D251),AND(W251="",Q251&lt;&gt;""),_xlfn.AGGREGATE(9,3,Q251,J251)),_xlfn.AGGREGATE(9,3,W251,Q251))</f>
        <v>763</v>
      </c>
      <c r="AD251" s="10" cm="1">
        <f t="array" ref="AD251">IFERROR(_xlfn.IFS(AND(R251="",X251=""),_xlfn.AGGREGATE(9,3,K251,E251),AND(R251="",X251&lt;&gt;""),_xlfn.AGGREGATE(9,3,X251,E251),AND(X251="",R251&lt;&gt;""),_xlfn.AGGREGATE(9,3,R251,K251)),_xlfn.AGGREGATE(9,3,X251,R251))</f>
        <v>763</v>
      </c>
      <c r="AE251" s="10" cm="1">
        <f t="array" ref="AE251">IFERROR(_xlfn.IFS(AND(S251="",Y251=""),_xlfn.AGGREGATE(9,3,L251,F251),AND(S251="",Y251&lt;&gt;""),_xlfn.AGGREGATE(9,3,Y251,F251),AND(Y251="",S251&lt;&gt;""),_xlfn.AGGREGATE(9,3,S251,L251)),_xlfn.AGGREGATE(9,3,Y251,S251))</f>
        <v>763</v>
      </c>
      <c r="AF251" s="10" cm="1">
        <f t="array" ref="AF251">IFERROR(_xlfn.IFS(AND(T251="",Z251=""),_xlfn.AGGREGATE(9,3,M251,G251),AND(T251="",Z251&lt;&gt;""),_xlfn.AGGREGATE(9,3,Z251,G251),AND(Z251="",T251&lt;&gt;""),_xlfn.AGGREGATE(9,3,T251,M251)),_xlfn.AGGREGATE(9,3,Z251,T251))</f>
        <v>763</v>
      </c>
      <c r="AG251" s="10" cm="1">
        <f t="array" ref="AG251">IFERROR(_xlfn.IFS(AND(U251="",AA251=""),_xlfn.AGGREGATE(9,3,N251,H251),AND(U251="",AA251&lt;&gt;""),_xlfn.AGGREGATE(9,3,AA251,H251),AND(AA251="",U251&lt;&gt;""),_xlfn.AGGREGATE(9,3,U251,N251)),_xlfn.AGGREGATE(9,3,AA251,U251))</f>
        <v>763</v>
      </c>
      <c r="AH251" s="11" cm="1">
        <f t="array" ref="AH251">IFERROR(_xlfn.IFS(AND(V251="",AB251=""),_xlfn.AGGREGATE(9,3,O251,I251),AND(V251="",AB251&lt;&gt;""),_xlfn.AGGREGATE(9,3,AB251,I251),AND(AB251="",V251&lt;&gt;""),_xlfn.AGGREGATE(9,3,V251,O251)),_xlfn.AGGREGATE(9,3,AB251,V251))</f>
        <v>763</v>
      </c>
    </row>
    <row r="252" spans="1:34" x14ac:dyDescent="0.2">
      <c r="A252" s="5" t="s">
        <v>25</v>
      </c>
      <c r="B252" s="5" t="s">
        <v>40</v>
      </c>
      <c r="C252" s="5" t="s">
        <v>27</v>
      </c>
      <c r="D252" s="21">
        <v>100</v>
      </c>
      <c r="E252" s="18">
        <v>100</v>
      </c>
      <c r="F252" s="18">
        <v>100</v>
      </c>
      <c r="G252" s="18">
        <v>100</v>
      </c>
      <c r="H252" s="18">
        <v>100</v>
      </c>
      <c r="I252" s="36">
        <v>100</v>
      </c>
      <c r="J252" s="21">
        <v>2072</v>
      </c>
      <c r="K252" s="18">
        <v>2072</v>
      </c>
      <c r="L252" s="18">
        <v>2072</v>
      </c>
      <c r="M252" s="18">
        <v>2072</v>
      </c>
      <c r="N252" s="18">
        <v>2072</v>
      </c>
      <c r="O252" s="18">
        <v>2072</v>
      </c>
      <c r="P252" s="47">
        <v>7</v>
      </c>
      <c r="Q252" s="31">
        <v>100</v>
      </c>
      <c r="R252" s="31">
        <v>100</v>
      </c>
      <c r="S252" s="31">
        <v>100</v>
      </c>
      <c r="T252" s="31">
        <v>100</v>
      </c>
      <c r="U252" s="31">
        <v>100</v>
      </c>
      <c r="V252" s="32">
        <v>100</v>
      </c>
      <c r="W252" s="21">
        <v>2072</v>
      </c>
      <c r="X252" s="18">
        <v>2072</v>
      </c>
      <c r="Y252" s="18">
        <v>2072</v>
      </c>
      <c r="Z252" s="18">
        <v>2072</v>
      </c>
      <c r="AA252" s="18">
        <v>2072</v>
      </c>
      <c r="AB252" s="18">
        <v>2072</v>
      </c>
      <c r="AC252" s="9" cm="1">
        <f t="array" ref="AC252">IFERROR(_xlfn.IFS(AND(Q252="",W252=""),_xlfn.AGGREGATE(9,3,J252,D252),AND(Q252="",W252&lt;&gt;""),_xlfn.AGGREGATE(9,3,W252,D252),AND(W252="",Q252&lt;&gt;""),_xlfn.AGGREGATE(9,3,Q252,J252)),_xlfn.AGGREGATE(9,3,W252,Q252))</f>
        <v>2172</v>
      </c>
      <c r="AD252" s="10" cm="1">
        <f t="array" ref="AD252">IFERROR(_xlfn.IFS(AND(R252="",X252=""),_xlfn.AGGREGATE(9,3,K252,E252),AND(R252="",X252&lt;&gt;""),_xlfn.AGGREGATE(9,3,X252,E252),AND(X252="",R252&lt;&gt;""),_xlfn.AGGREGATE(9,3,R252,K252)),_xlfn.AGGREGATE(9,3,X252,R252))</f>
        <v>2172</v>
      </c>
      <c r="AE252" s="10" cm="1">
        <f t="array" ref="AE252">IFERROR(_xlfn.IFS(AND(S252="",Y252=""),_xlfn.AGGREGATE(9,3,L252,F252),AND(S252="",Y252&lt;&gt;""),_xlfn.AGGREGATE(9,3,Y252,F252),AND(Y252="",S252&lt;&gt;""),_xlfn.AGGREGATE(9,3,S252,L252)),_xlfn.AGGREGATE(9,3,Y252,S252))</f>
        <v>2172</v>
      </c>
      <c r="AF252" s="10" cm="1">
        <f t="array" ref="AF252">IFERROR(_xlfn.IFS(AND(T252="",Z252=""),_xlfn.AGGREGATE(9,3,M252,G252),AND(T252="",Z252&lt;&gt;""),_xlfn.AGGREGATE(9,3,Z252,G252),AND(Z252="",T252&lt;&gt;""),_xlfn.AGGREGATE(9,3,T252,M252)),_xlfn.AGGREGATE(9,3,Z252,T252))</f>
        <v>2172</v>
      </c>
      <c r="AG252" s="10" cm="1">
        <f t="array" ref="AG252">IFERROR(_xlfn.IFS(AND(U252="",AA252=""),_xlfn.AGGREGATE(9,3,N252,H252),AND(U252="",AA252&lt;&gt;""),_xlfn.AGGREGATE(9,3,AA252,H252),AND(AA252="",U252&lt;&gt;""),_xlfn.AGGREGATE(9,3,U252,N252)),_xlfn.AGGREGATE(9,3,AA252,U252))</f>
        <v>2172</v>
      </c>
      <c r="AH252" s="11" cm="1">
        <f t="array" ref="AH252">IFERROR(_xlfn.IFS(AND(V252="",AB252=""),_xlfn.AGGREGATE(9,3,O252,I252),AND(V252="",AB252&lt;&gt;""),_xlfn.AGGREGATE(9,3,AB252,I252),AND(AB252="",V252&lt;&gt;""),_xlfn.AGGREGATE(9,3,V252,O252)),_xlfn.AGGREGATE(9,3,AB252,V252))</f>
        <v>2172</v>
      </c>
    </row>
    <row r="253" spans="1:34" x14ac:dyDescent="0.2">
      <c r="A253" s="5" t="s">
        <v>74</v>
      </c>
      <c r="B253" s="5" t="s">
        <v>81</v>
      </c>
      <c r="C253" s="5" t="s">
        <v>5</v>
      </c>
      <c r="D253" s="21">
        <v>800</v>
      </c>
      <c r="E253" s="18">
        <v>800</v>
      </c>
      <c r="F253" s="18">
        <v>800</v>
      </c>
      <c r="G253" s="18">
        <v>800</v>
      </c>
      <c r="H253" s="18">
        <v>800</v>
      </c>
      <c r="I253" s="36">
        <v>800</v>
      </c>
      <c r="J253" s="21" t="s">
        <v>315</v>
      </c>
      <c r="K253" s="18" t="s">
        <v>315</v>
      </c>
      <c r="L253" s="18" t="s">
        <v>315</v>
      </c>
      <c r="M253" s="18" t="s">
        <v>315</v>
      </c>
      <c r="N253" s="18" t="s">
        <v>315</v>
      </c>
      <c r="O253" s="18" t="s">
        <v>315</v>
      </c>
      <c r="P253" s="47">
        <v>6</v>
      </c>
      <c r="Q253" s="31">
        <v>400</v>
      </c>
      <c r="R253" s="31">
        <v>400</v>
      </c>
      <c r="S253" s="31">
        <v>400</v>
      </c>
      <c r="T253" s="31">
        <v>400</v>
      </c>
      <c r="U253" s="31">
        <v>400</v>
      </c>
      <c r="V253" s="32">
        <v>400</v>
      </c>
      <c r="W253" s="21">
        <v>49</v>
      </c>
      <c r="X253" s="18">
        <v>49</v>
      </c>
      <c r="Y253" s="18">
        <v>49</v>
      </c>
      <c r="Z253" s="18">
        <v>49</v>
      </c>
      <c r="AA253" s="18">
        <v>49</v>
      </c>
      <c r="AB253" s="18">
        <v>49</v>
      </c>
      <c r="AC253" s="9" cm="1">
        <f t="array" ref="AC253">IFERROR(_xlfn.IFS(AND(Q253="",W253=""),_xlfn.AGGREGATE(9,3,J253,D253),AND(Q253="",W253&lt;&gt;""),_xlfn.AGGREGATE(9,3,W253,D253),AND(W253="",Q253&lt;&gt;""),_xlfn.AGGREGATE(9,3,Q253,J253)),_xlfn.AGGREGATE(9,3,W253,Q253))</f>
        <v>449</v>
      </c>
      <c r="AD253" s="10" cm="1">
        <f t="array" ref="AD253">IFERROR(_xlfn.IFS(AND(R253="",X253=""),_xlfn.AGGREGATE(9,3,K253,E253),AND(R253="",X253&lt;&gt;""),_xlfn.AGGREGATE(9,3,X253,E253),AND(X253="",R253&lt;&gt;""),_xlfn.AGGREGATE(9,3,R253,K253)),_xlfn.AGGREGATE(9,3,X253,R253))</f>
        <v>449</v>
      </c>
      <c r="AE253" s="10" cm="1">
        <f t="array" ref="AE253">IFERROR(_xlfn.IFS(AND(S253="",Y253=""),_xlfn.AGGREGATE(9,3,L253,F253),AND(S253="",Y253&lt;&gt;""),_xlfn.AGGREGATE(9,3,Y253,F253),AND(Y253="",S253&lt;&gt;""),_xlfn.AGGREGATE(9,3,S253,L253)),_xlfn.AGGREGATE(9,3,Y253,S253))</f>
        <v>449</v>
      </c>
      <c r="AF253" s="10" cm="1">
        <f t="array" ref="AF253">IFERROR(_xlfn.IFS(AND(T253="",Z253=""),_xlfn.AGGREGATE(9,3,M253,G253),AND(T253="",Z253&lt;&gt;""),_xlfn.AGGREGATE(9,3,Z253,G253),AND(Z253="",T253&lt;&gt;""),_xlfn.AGGREGATE(9,3,T253,M253)),_xlfn.AGGREGATE(9,3,Z253,T253))</f>
        <v>449</v>
      </c>
      <c r="AG253" s="10" cm="1">
        <f t="array" ref="AG253">IFERROR(_xlfn.IFS(AND(U253="",AA253=""),_xlfn.AGGREGATE(9,3,N253,H253),AND(U253="",AA253&lt;&gt;""),_xlfn.AGGREGATE(9,3,AA253,H253),AND(AA253="",U253&lt;&gt;""),_xlfn.AGGREGATE(9,3,U253,N253)),_xlfn.AGGREGATE(9,3,AA253,U253))</f>
        <v>449</v>
      </c>
      <c r="AH253" s="11" cm="1">
        <f t="array" ref="AH253">IFERROR(_xlfn.IFS(AND(V253="",AB253=""),_xlfn.AGGREGATE(9,3,O253,I253),AND(V253="",AB253&lt;&gt;""),_xlfn.AGGREGATE(9,3,AB253,I253),AND(AB253="",V253&lt;&gt;""),_xlfn.AGGREGATE(9,3,V253,O253)),_xlfn.AGGREGATE(9,3,AB253,V253))</f>
        <v>449</v>
      </c>
    </row>
    <row r="254" spans="1:34" x14ac:dyDescent="0.2">
      <c r="A254" s="5" t="s">
        <v>74</v>
      </c>
      <c r="B254" s="5" t="s">
        <v>81</v>
      </c>
      <c r="C254" s="5" t="s">
        <v>29</v>
      </c>
      <c r="D254" s="21">
        <v>250</v>
      </c>
      <c r="E254" s="18">
        <v>250</v>
      </c>
      <c r="F254" s="18">
        <v>250</v>
      </c>
      <c r="G254" s="18">
        <v>250</v>
      </c>
      <c r="H254" s="18">
        <v>250</v>
      </c>
      <c r="I254" s="36">
        <v>250</v>
      </c>
      <c r="J254" s="21" t="s">
        <v>315</v>
      </c>
      <c r="K254" s="18" t="s">
        <v>315</v>
      </c>
      <c r="L254" s="18" t="s">
        <v>315</v>
      </c>
      <c r="M254" s="18" t="s">
        <v>315</v>
      </c>
      <c r="N254" s="18" t="s">
        <v>315</v>
      </c>
      <c r="O254" s="18" t="s">
        <v>315</v>
      </c>
      <c r="P254" s="47">
        <v>6</v>
      </c>
      <c r="Q254" s="31">
        <v>250</v>
      </c>
      <c r="R254" s="31">
        <v>250</v>
      </c>
      <c r="S254" s="31">
        <v>250</v>
      </c>
      <c r="T254" s="31">
        <v>250</v>
      </c>
      <c r="U254" s="31">
        <v>250</v>
      </c>
      <c r="V254" s="32">
        <v>250</v>
      </c>
      <c r="W254" s="21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9" cm="1">
        <f t="array" ref="AC254">IFERROR(_xlfn.IFS(AND(Q254="",W254=""),_xlfn.AGGREGATE(9,3,J254,D254),AND(Q254="",W254&lt;&gt;""),_xlfn.AGGREGATE(9,3,W254,D254),AND(W254="",Q254&lt;&gt;""),_xlfn.AGGREGATE(9,3,Q254,J254)),_xlfn.AGGREGATE(9,3,W254,Q254))</f>
        <v>250</v>
      </c>
      <c r="AD254" s="10" cm="1">
        <f t="array" ref="AD254">IFERROR(_xlfn.IFS(AND(R254="",X254=""),_xlfn.AGGREGATE(9,3,K254,E254),AND(R254="",X254&lt;&gt;""),_xlfn.AGGREGATE(9,3,X254,E254),AND(X254="",R254&lt;&gt;""),_xlfn.AGGREGATE(9,3,R254,K254)),_xlfn.AGGREGATE(9,3,X254,R254))</f>
        <v>250</v>
      </c>
      <c r="AE254" s="10" cm="1">
        <f t="array" ref="AE254">IFERROR(_xlfn.IFS(AND(S254="",Y254=""),_xlfn.AGGREGATE(9,3,L254,F254),AND(S254="",Y254&lt;&gt;""),_xlfn.AGGREGATE(9,3,Y254,F254),AND(Y254="",S254&lt;&gt;""),_xlfn.AGGREGATE(9,3,S254,L254)),_xlfn.AGGREGATE(9,3,Y254,S254))</f>
        <v>250</v>
      </c>
      <c r="AF254" s="10" cm="1">
        <f t="array" ref="AF254">IFERROR(_xlfn.IFS(AND(T254="",Z254=""),_xlfn.AGGREGATE(9,3,M254,G254),AND(T254="",Z254&lt;&gt;""),_xlfn.AGGREGATE(9,3,Z254,G254),AND(Z254="",T254&lt;&gt;""),_xlfn.AGGREGATE(9,3,T254,M254)),_xlfn.AGGREGATE(9,3,Z254,T254))</f>
        <v>250</v>
      </c>
      <c r="AG254" s="10" cm="1">
        <f t="array" ref="AG254">IFERROR(_xlfn.IFS(AND(U254="",AA254=""),_xlfn.AGGREGATE(9,3,N254,H254),AND(U254="",AA254&lt;&gt;""),_xlfn.AGGREGATE(9,3,AA254,H254),AND(AA254="",U254&lt;&gt;""),_xlfn.AGGREGATE(9,3,U254,N254)),_xlfn.AGGREGATE(9,3,AA254,U254))</f>
        <v>250</v>
      </c>
      <c r="AH254" s="11" cm="1">
        <f t="array" ref="AH254">IFERROR(_xlfn.IFS(AND(V254="",AB254=""),_xlfn.AGGREGATE(9,3,O254,I254),AND(V254="",AB254&lt;&gt;""),_xlfn.AGGREGATE(9,3,AB254,I254),AND(AB254="",V254&lt;&gt;""),_xlfn.AGGREGATE(9,3,V254,O254)),_xlfn.AGGREGATE(9,3,AB254,V254))</f>
        <v>250</v>
      </c>
    </row>
    <row r="255" spans="1:34" x14ac:dyDescent="0.2">
      <c r="A255" s="5" t="s">
        <v>196</v>
      </c>
      <c r="B255" s="5" t="s">
        <v>203</v>
      </c>
      <c r="C255" s="5" t="s">
        <v>18</v>
      </c>
      <c r="D255" s="21">
        <v>1894</v>
      </c>
      <c r="E255" s="18">
        <v>1894</v>
      </c>
      <c r="F255" s="18">
        <v>1894</v>
      </c>
      <c r="G255" s="18">
        <v>1894</v>
      </c>
      <c r="H255" s="18">
        <v>1894</v>
      </c>
      <c r="I255" s="36">
        <v>1894</v>
      </c>
      <c r="J255" s="21">
        <v>70331</v>
      </c>
      <c r="K255" s="18">
        <v>70331</v>
      </c>
      <c r="L255" s="18">
        <v>70331</v>
      </c>
      <c r="M255" s="18">
        <v>70331</v>
      </c>
      <c r="N255" s="18">
        <v>70331</v>
      </c>
      <c r="O255" s="18">
        <v>70331</v>
      </c>
      <c r="P255" s="47">
        <v>7</v>
      </c>
      <c r="Q255" s="31" t="s">
        <v>314</v>
      </c>
      <c r="R255" s="31" t="s">
        <v>314</v>
      </c>
      <c r="S255" s="31" t="s">
        <v>314</v>
      </c>
      <c r="T255" s="31" t="s">
        <v>314</v>
      </c>
      <c r="U255" s="31" t="s">
        <v>314</v>
      </c>
      <c r="V255" s="32" t="s">
        <v>314</v>
      </c>
      <c r="W255" s="21">
        <v>70331</v>
      </c>
      <c r="X255" s="18">
        <v>70331</v>
      </c>
      <c r="Y255" s="18">
        <v>70331</v>
      </c>
      <c r="Z255" s="18">
        <v>70331</v>
      </c>
      <c r="AA255" s="18">
        <v>70331</v>
      </c>
      <c r="AB255" s="18">
        <v>70331</v>
      </c>
      <c r="AC255" s="9" cm="1">
        <f t="array" ref="AC255">IFERROR(_xlfn.IFS(AND(Q255="",W255=""),_xlfn.AGGREGATE(9,3,J255,D255),AND(Q255="",W255&lt;&gt;""),_xlfn.AGGREGATE(9,3,W255,D255),AND(W255="",Q255&lt;&gt;""),_xlfn.AGGREGATE(9,3,Q255,J255)),_xlfn.AGGREGATE(9,3,W255,Q255))</f>
        <v>72225</v>
      </c>
      <c r="AD255" s="10" cm="1">
        <f t="array" ref="AD255">IFERROR(_xlfn.IFS(AND(R255="",X255=""),_xlfn.AGGREGATE(9,3,K255,E255),AND(R255="",X255&lt;&gt;""),_xlfn.AGGREGATE(9,3,X255,E255),AND(X255="",R255&lt;&gt;""),_xlfn.AGGREGATE(9,3,R255,K255)),_xlfn.AGGREGATE(9,3,X255,R255))</f>
        <v>72225</v>
      </c>
      <c r="AE255" s="10" cm="1">
        <f t="array" ref="AE255">IFERROR(_xlfn.IFS(AND(S255="",Y255=""),_xlfn.AGGREGATE(9,3,L255,F255),AND(S255="",Y255&lt;&gt;""),_xlfn.AGGREGATE(9,3,Y255,F255),AND(Y255="",S255&lt;&gt;""),_xlfn.AGGREGATE(9,3,S255,L255)),_xlfn.AGGREGATE(9,3,Y255,S255))</f>
        <v>72225</v>
      </c>
      <c r="AF255" s="10" cm="1">
        <f t="array" ref="AF255">IFERROR(_xlfn.IFS(AND(T255="",Z255=""),_xlfn.AGGREGATE(9,3,M255,G255),AND(T255="",Z255&lt;&gt;""),_xlfn.AGGREGATE(9,3,Z255,G255),AND(Z255="",T255&lt;&gt;""),_xlfn.AGGREGATE(9,3,T255,M255)),_xlfn.AGGREGATE(9,3,Z255,T255))</f>
        <v>72225</v>
      </c>
      <c r="AG255" s="10" cm="1">
        <f t="array" ref="AG255">IFERROR(_xlfn.IFS(AND(U255="",AA255=""),_xlfn.AGGREGATE(9,3,N255,H255),AND(U255="",AA255&lt;&gt;""),_xlfn.AGGREGATE(9,3,AA255,H255),AND(AA255="",U255&lt;&gt;""),_xlfn.AGGREGATE(9,3,U255,N255)),_xlfn.AGGREGATE(9,3,AA255,U255))</f>
        <v>72225</v>
      </c>
      <c r="AH255" s="11" cm="1">
        <f t="array" ref="AH255">IFERROR(_xlfn.IFS(AND(V255="",AB255=""),_xlfn.AGGREGATE(9,3,O255,I255),AND(V255="",AB255&lt;&gt;""),_xlfn.AGGREGATE(9,3,AB255,I255),AND(AB255="",V255&lt;&gt;""),_xlfn.AGGREGATE(9,3,V255,O255)),_xlfn.AGGREGATE(9,3,AB255,V255))</f>
        <v>72225</v>
      </c>
    </row>
    <row r="256" spans="1:34" x14ac:dyDescent="0.2">
      <c r="A256" s="5" t="s">
        <v>196</v>
      </c>
      <c r="B256" s="5" t="s">
        <v>203</v>
      </c>
      <c r="C256" s="5" t="s">
        <v>199</v>
      </c>
      <c r="D256" s="21">
        <v>875</v>
      </c>
      <c r="E256" s="18">
        <v>875</v>
      </c>
      <c r="F256" s="18">
        <v>875</v>
      </c>
      <c r="G256" s="18">
        <v>875</v>
      </c>
      <c r="H256" s="18">
        <v>875</v>
      </c>
      <c r="I256" s="36">
        <v>875</v>
      </c>
      <c r="J256" s="21">
        <v>6331</v>
      </c>
      <c r="K256" s="18">
        <v>6331</v>
      </c>
      <c r="L256" s="18">
        <v>6331</v>
      </c>
      <c r="M256" s="18">
        <v>6331</v>
      </c>
      <c r="N256" s="18">
        <v>6331</v>
      </c>
      <c r="O256" s="18">
        <v>6331</v>
      </c>
      <c r="P256" s="47">
        <v>7</v>
      </c>
      <c r="Q256" s="31" t="s">
        <v>314</v>
      </c>
      <c r="R256" s="31" t="s">
        <v>314</v>
      </c>
      <c r="S256" s="31" t="s">
        <v>314</v>
      </c>
      <c r="T256" s="31" t="s">
        <v>314</v>
      </c>
      <c r="U256" s="31" t="s">
        <v>314</v>
      </c>
      <c r="V256" s="32" t="s">
        <v>314</v>
      </c>
      <c r="W256" s="21">
        <v>6331</v>
      </c>
      <c r="X256" s="18">
        <v>6331</v>
      </c>
      <c r="Y256" s="18">
        <v>6331</v>
      </c>
      <c r="Z256" s="18">
        <v>6331</v>
      </c>
      <c r="AA256" s="18">
        <v>6331</v>
      </c>
      <c r="AB256" s="18">
        <v>6331</v>
      </c>
      <c r="AC256" s="9" cm="1">
        <f t="array" ref="AC256">IFERROR(_xlfn.IFS(AND(Q256="",W256=""),_xlfn.AGGREGATE(9,3,J256,D256),AND(Q256="",W256&lt;&gt;""),_xlfn.AGGREGATE(9,3,W256,D256),AND(W256="",Q256&lt;&gt;""),_xlfn.AGGREGATE(9,3,Q256,J256)),_xlfn.AGGREGATE(9,3,W256,Q256))</f>
        <v>7206</v>
      </c>
      <c r="AD256" s="10" cm="1">
        <f t="array" ref="AD256">IFERROR(_xlfn.IFS(AND(R256="",X256=""),_xlfn.AGGREGATE(9,3,K256,E256),AND(R256="",X256&lt;&gt;""),_xlfn.AGGREGATE(9,3,X256,E256),AND(X256="",R256&lt;&gt;""),_xlfn.AGGREGATE(9,3,R256,K256)),_xlfn.AGGREGATE(9,3,X256,R256))</f>
        <v>7206</v>
      </c>
      <c r="AE256" s="10" cm="1">
        <f t="array" ref="AE256">IFERROR(_xlfn.IFS(AND(S256="",Y256=""),_xlfn.AGGREGATE(9,3,L256,F256),AND(S256="",Y256&lt;&gt;""),_xlfn.AGGREGATE(9,3,Y256,F256),AND(Y256="",S256&lt;&gt;""),_xlfn.AGGREGATE(9,3,S256,L256)),_xlfn.AGGREGATE(9,3,Y256,S256))</f>
        <v>7206</v>
      </c>
      <c r="AF256" s="10" cm="1">
        <f t="array" ref="AF256">IFERROR(_xlfn.IFS(AND(T256="",Z256=""),_xlfn.AGGREGATE(9,3,M256,G256),AND(T256="",Z256&lt;&gt;""),_xlfn.AGGREGATE(9,3,Z256,G256),AND(Z256="",T256&lt;&gt;""),_xlfn.AGGREGATE(9,3,T256,M256)),_xlfn.AGGREGATE(9,3,Z256,T256))</f>
        <v>7206</v>
      </c>
      <c r="AG256" s="10" cm="1">
        <f t="array" ref="AG256">IFERROR(_xlfn.IFS(AND(U256="",AA256=""),_xlfn.AGGREGATE(9,3,N256,H256),AND(U256="",AA256&lt;&gt;""),_xlfn.AGGREGATE(9,3,AA256,H256),AND(AA256="",U256&lt;&gt;""),_xlfn.AGGREGATE(9,3,U256,N256)),_xlfn.AGGREGATE(9,3,AA256,U256))</f>
        <v>7206</v>
      </c>
      <c r="AH256" s="11" cm="1">
        <f t="array" ref="AH256">IFERROR(_xlfn.IFS(AND(V256="",AB256=""),_xlfn.AGGREGATE(9,3,O256,I256),AND(V256="",AB256&lt;&gt;""),_xlfn.AGGREGATE(9,3,AB256,I256),AND(AB256="",V256&lt;&gt;""),_xlfn.AGGREGATE(9,3,V256,O256)),_xlfn.AGGREGATE(9,3,AB256,V256))</f>
        <v>7206</v>
      </c>
    </row>
    <row r="257" spans="1:34" x14ac:dyDescent="0.2">
      <c r="A257" s="5" t="s">
        <v>253</v>
      </c>
      <c r="B257" s="5" t="s">
        <v>260</v>
      </c>
      <c r="C257" s="5" t="s">
        <v>245</v>
      </c>
      <c r="D257" s="21" t="s">
        <v>315</v>
      </c>
      <c r="E257" s="18" t="s">
        <v>315</v>
      </c>
      <c r="F257" s="18" t="s">
        <v>315</v>
      </c>
      <c r="G257" s="18" t="s">
        <v>315</v>
      </c>
      <c r="H257" s="18" t="s">
        <v>315</v>
      </c>
      <c r="I257" s="36" t="s">
        <v>315</v>
      </c>
      <c r="J257" s="21">
        <v>13082</v>
      </c>
      <c r="K257" s="18">
        <v>15800</v>
      </c>
      <c r="L257" s="18">
        <v>18518</v>
      </c>
      <c r="M257" s="18">
        <v>18711</v>
      </c>
      <c r="N257" s="18">
        <v>18711</v>
      </c>
      <c r="O257" s="18">
        <v>18711</v>
      </c>
      <c r="P257" s="47">
        <v>16</v>
      </c>
      <c r="Q257" s="31" t="s">
        <v>314</v>
      </c>
      <c r="R257" s="31" t="s">
        <v>314</v>
      </c>
      <c r="S257" s="31" t="s">
        <v>314</v>
      </c>
      <c r="T257" s="31" t="s">
        <v>314</v>
      </c>
      <c r="U257" s="31" t="s">
        <v>314</v>
      </c>
      <c r="V257" s="32" t="s">
        <v>314</v>
      </c>
      <c r="W257" s="21">
        <v>9039</v>
      </c>
      <c r="X257" s="18">
        <v>9989</v>
      </c>
      <c r="Y257" s="18">
        <v>10687</v>
      </c>
      <c r="Z257" s="18">
        <v>11637</v>
      </c>
      <c r="AA257" s="18">
        <v>12142</v>
      </c>
      <c r="AB257" s="18">
        <v>12142</v>
      </c>
      <c r="AC257" s="9" cm="1">
        <f t="array" ref="AC257">IFERROR(_xlfn.IFS(AND(Q257="",W257=""),_xlfn.AGGREGATE(9,3,J257,D257),AND(Q257="",W257&lt;&gt;""),_xlfn.AGGREGATE(9,3,W257,D257),AND(W257="",Q257&lt;&gt;""),_xlfn.AGGREGATE(9,3,Q257,J257)),_xlfn.AGGREGATE(9,3,W257,Q257))</f>
        <v>9039</v>
      </c>
      <c r="AD257" s="10" cm="1">
        <f t="array" ref="AD257">IFERROR(_xlfn.IFS(AND(R257="",X257=""),_xlfn.AGGREGATE(9,3,K257,E257),AND(R257="",X257&lt;&gt;""),_xlfn.AGGREGATE(9,3,X257,E257),AND(X257="",R257&lt;&gt;""),_xlfn.AGGREGATE(9,3,R257,K257)),_xlfn.AGGREGATE(9,3,X257,R257))</f>
        <v>9989</v>
      </c>
      <c r="AE257" s="10" cm="1">
        <f t="array" ref="AE257">IFERROR(_xlfn.IFS(AND(S257="",Y257=""),_xlfn.AGGREGATE(9,3,L257,F257),AND(S257="",Y257&lt;&gt;""),_xlfn.AGGREGATE(9,3,Y257,F257),AND(Y257="",S257&lt;&gt;""),_xlfn.AGGREGATE(9,3,S257,L257)),_xlfn.AGGREGATE(9,3,Y257,S257))</f>
        <v>10687</v>
      </c>
      <c r="AF257" s="10" cm="1">
        <f t="array" ref="AF257">IFERROR(_xlfn.IFS(AND(T257="",Z257=""),_xlfn.AGGREGATE(9,3,M257,G257),AND(T257="",Z257&lt;&gt;""),_xlfn.AGGREGATE(9,3,Z257,G257),AND(Z257="",T257&lt;&gt;""),_xlfn.AGGREGATE(9,3,T257,M257)),_xlfn.AGGREGATE(9,3,Z257,T257))</f>
        <v>11637</v>
      </c>
      <c r="AG257" s="10" cm="1">
        <f t="array" ref="AG257">IFERROR(_xlfn.IFS(AND(U257="",AA257=""),_xlfn.AGGREGATE(9,3,N257,H257),AND(U257="",AA257&lt;&gt;""),_xlfn.AGGREGATE(9,3,AA257,H257),AND(AA257="",U257&lt;&gt;""),_xlfn.AGGREGATE(9,3,U257,N257)),_xlfn.AGGREGATE(9,3,AA257,U257))</f>
        <v>12142</v>
      </c>
      <c r="AH257" s="11" cm="1">
        <f t="array" ref="AH257">IFERROR(_xlfn.IFS(AND(V257="",AB257=""),_xlfn.AGGREGATE(9,3,O257,I257),AND(V257="",AB257&lt;&gt;""),_xlfn.AGGREGATE(9,3,AB257,I257),AND(AB257="",V257&lt;&gt;""),_xlfn.AGGREGATE(9,3,V257,O257)),_xlfn.AGGREGATE(9,3,AB257,V257))</f>
        <v>12142</v>
      </c>
    </row>
    <row r="258" spans="1:34" x14ac:dyDescent="0.2">
      <c r="A258" s="5" t="s">
        <v>125</v>
      </c>
      <c r="B258" s="5" t="s">
        <v>145</v>
      </c>
      <c r="C258" s="5" t="s">
        <v>5</v>
      </c>
      <c r="D258" s="21" t="s">
        <v>315</v>
      </c>
      <c r="E258" s="18" t="s">
        <v>315</v>
      </c>
      <c r="F258" s="18" t="s">
        <v>315</v>
      </c>
      <c r="G258" s="18" t="s">
        <v>315</v>
      </c>
      <c r="H258" s="18" t="s">
        <v>315</v>
      </c>
      <c r="I258" s="36" t="s">
        <v>315</v>
      </c>
      <c r="J258" s="21">
        <v>1011</v>
      </c>
      <c r="K258" s="18">
        <v>525</v>
      </c>
      <c r="L258" s="18">
        <v>901</v>
      </c>
      <c r="M258" s="18">
        <v>3467</v>
      </c>
      <c r="N258" s="18">
        <v>1344</v>
      </c>
      <c r="O258" s="18">
        <v>1344</v>
      </c>
      <c r="P258" s="47">
        <v>6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2">
        <v>0</v>
      </c>
      <c r="W258" s="21">
        <v>1011</v>
      </c>
      <c r="X258" s="18">
        <v>523</v>
      </c>
      <c r="Y258" s="18">
        <v>901</v>
      </c>
      <c r="Z258" s="18">
        <v>3458</v>
      </c>
      <c r="AA258" s="18">
        <v>1344</v>
      </c>
      <c r="AB258" s="18">
        <v>1108</v>
      </c>
      <c r="AC258" s="9" cm="1">
        <f t="array" ref="AC258">IFERROR(_xlfn.IFS(AND(Q258="",W258=""),_xlfn.AGGREGATE(9,3,J258,D258),AND(Q258="",W258&lt;&gt;""),_xlfn.AGGREGATE(9,3,W258,D258),AND(W258="",Q258&lt;&gt;""),_xlfn.AGGREGATE(9,3,Q258,J258)),_xlfn.AGGREGATE(9,3,W258,Q258))</f>
        <v>1011</v>
      </c>
      <c r="AD258" s="10" cm="1">
        <f t="array" ref="AD258">IFERROR(_xlfn.IFS(AND(R258="",X258=""),_xlfn.AGGREGATE(9,3,K258,E258),AND(R258="",X258&lt;&gt;""),_xlfn.AGGREGATE(9,3,X258,E258),AND(X258="",R258&lt;&gt;""),_xlfn.AGGREGATE(9,3,R258,K258)),_xlfn.AGGREGATE(9,3,X258,R258))</f>
        <v>523</v>
      </c>
      <c r="AE258" s="10" cm="1">
        <f t="array" ref="AE258">IFERROR(_xlfn.IFS(AND(S258="",Y258=""),_xlfn.AGGREGATE(9,3,L258,F258),AND(S258="",Y258&lt;&gt;""),_xlfn.AGGREGATE(9,3,Y258,F258),AND(Y258="",S258&lt;&gt;""),_xlfn.AGGREGATE(9,3,S258,L258)),_xlfn.AGGREGATE(9,3,Y258,S258))</f>
        <v>901</v>
      </c>
      <c r="AF258" s="10" cm="1">
        <f t="array" ref="AF258">IFERROR(_xlfn.IFS(AND(T258="",Z258=""),_xlfn.AGGREGATE(9,3,M258,G258),AND(T258="",Z258&lt;&gt;""),_xlfn.AGGREGATE(9,3,Z258,G258),AND(Z258="",T258&lt;&gt;""),_xlfn.AGGREGATE(9,3,T258,M258)),_xlfn.AGGREGATE(9,3,Z258,T258))</f>
        <v>3458</v>
      </c>
      <c r="AG258" s="10" cm="1">
        <f t="array" ref="AG258">IFERROR(_xlfn.IFS(AND(U258="",AA258=""),_xlfn.AGGREGATE(9,3,N258,H258),AND(U258="",AA258&lt;&gt;""),_xlfn.AGGREGATE(9,3,AA258,H258),AND(AA258="",U258&lt;&gt;""),_xlfn.AGGREGATE(9,3,U258,N258)),_xlfn.AGGREGATE(9,3,AA258,U258))</f>
        <v>1344</v>
      </c>
      <c r="AH258" s="11" cm="1">
        <f t="array" ref="AH258">IFERROR(_xlfn.IFS(AND(V258="",AB258=""),_xlfn.AGGREGATE(9,3,O258,I258),AND(V258="",AB258&lt;&gt;""),_xlfn.AGGREGATE(9,3,AB258,I258),AND(AB258="",V258&lt;&gt;""),_xlfn.AGGREGATE(9,3,V258,O258)),_xlfn.AGGREGATE(9,3,AB258,V258))</f>
        <v>1108</v>
      </c>
    </row>
    <row r="259" spans="1:34" x14ac:dyDescent="0.2">
      <c r="A259" s="5" t="s">
        <v>125</v>
      </c>
      <c r="B259" s="5" t="s">
        <v>145</v>
      </c>
      <c r="C259" s="5" t="s">
        <v>29</v>
      </c>
      <c r="D259" s="21">
        <v>700</v>
      </c>
      <c r="E259" s="18">
        <v>700</v>
      </c>
      <c r="F259" s="18">
        <v>700</v>
      </c>
      <c r="G259" s="18">
        <v>700</v>
      </c>
      <c r="H259" s="18">
        <v>700</v>
      </c>
      <c r="I259" s="36">
        <v>700</v>
      </c>
      <c r="J259" s="21">
        <v>25629</v>
      </c>
      <c r="K259" s="18">
        <v>25699</v>
      </c>
      <c r="L259" s="18">
        <v>25629</v>
      </c>
      <c r="M259" s="18">
        <v>25699</v>
      </c>
      <c r="N259" s="18">
        <v>25629</v>
      </c>
      <c r="O259" s="18">
        <v>25629</v>
      </c>
      <c r="P259" s="47">
        <v>6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2">
        <v>0</v>
      </c>
      <c r="W259" s="21">
        <v>25629</v>
      </c>
      <c r="X259" s="18">
        <v>25699</v>
      </c>
      <c r="Y259" s="18">
        <v>25629</v>
      </c>
      <c r="Z259" s="18">
        <v>25699</v>
      </c>
      <c r="AA259" s="18">
        <v>25629</v>
      </c>
      <c r="AB259" s="18">
        <v>25699</v>
      </c>
      <c r="AC259" s="9" cm="1">
        <f t="array" ref="AC259">IFERROR(_xlfn.IFS(AND(Q259="",W259=""),_xlfn.AGGREGATE(9,3,J259,D259),AND(Q259="",W259&lt;&gt;""),_xlfn.AGGREGATE(9,3,W259,D259),AND(W259="",Q259&lt;&gt;""),_xlfn.AGGREGATE(9,3,Q259,J259)),_xlfn.AGGREGATE(9,3,W259,Q259))</f>
        <v>25629</v>
      </c>
      <c r="AD259" s="10" cm="1">
        <f t="array" ref="AD259">IFERROR(_xlfn.IFS(AND(R259="",X259=""),_xlfn.AGGREGATE(9,3,K259,E259),AND(R259="",X259&lt;&gt;""),_xlfn.AGGREGATE(9,3,X259,E259),AND(X259="",R259&lt;&gt;""),_xlfn.AGGREGATE(9,3,R259,K259)),_xlfn.AGGREGATE(9,3,X259,R259))</f>
        <v>25699</v>
      </c>
      <c r="AE259" s="10" cm="1">
        <f t="array" ref="AE259">IFERROR(_xlfn.IFS(AND(S259="",Y259=""),_xlfn.AGGREGATE(9,3,L259,F259),AND(S259="",Y259&lt;&gt;""),_xlfn.AGGREGATE(9,3,Y259,F259),AND(Y259="",S259&lt;&gt;""),_xlfn.AGGREGATE(9,3,S259,L259)),_xlfn.AGGREGATE(9,3,Y259,S259))</f>
        <v>25629</v>
      </c>
      <c r="AF259" s="10" cm="1">
        <f t="array" ref="AF259">IFERROR(_xlfn.IFS(AND(T259="",Z259=""),_xlfn.AGGREGATE(9,3,M259,G259),AND(T259="",Z259&lt;&gt;""),_xlfn.AGGREGATE(9,3,Z259,G259),AND(Z259="",T259&lt;&gt;""),_xlfn.AGGREGATE(9,3,T259,M259)),_xlfn.AGGREGATE(9,3,Z259,T259))</f>
        <v>25699</v>
      </c>
      <c r="AG259" s="10" cm="1">
        <f t="array" ref="AG259">IFERROR(_xlfn.IFS(AND(U259="",AA259=""),_xlfn.AGGREGATE(9,3,N259,H259),AND(U259="",AA259&lt;&gt;""),_xlfn.AGGREGATE(9,3,AA259,H259),AND(AA259="",U259&lt;&gt;""),_xlfn.AGGREGATE(9,3,U259,N259)),_xlfn.AGGREGATE(9,3,AA259,U259))</f>
        <v>25629</v>
      </c>
      <c r="AH259" s="11" cm="1">
        <f t="array" ref="AH259">IFERROR(_xlfn.IFS(AND(V259="",AB259=""),_xlfn.AGGREGATE(9,3,O259,I259),AND(V259="",AB259&lt;&gt;""),_xlfn.AGGREGATE(9,3,AB259,I259),AND(AB259="",V259&lt;&gt;""),_xlfn.AGGREGATE(9,3,V259,O259)),_xlfn.AGGREGATE(9,3,AB259,V259))</f>
        <v>25699</v>
      </c>
    </row>
    <row r="260" spans="1:34" x14ac:dyDescent="0.2">
      <c r="A260" s="5" t="s">
        <v>221</v>
      </c>
      <c r="B260" s="5" t="s">
        <v>236</v>
      </c>
      <c r="C260" s="5" t="s">
        <v>199</v>
      </c>
      <c r="D260" s="21">
        <v>92</v>
      </c>
      <c r="E260" s="18">
        <v>92</v>
      </c>
      <c r="F260" s="18">
        <v>92</v>
      </c>
      <c r="G260" s="18">
        <v>92</v>
      </c>
      <c r="H260" s="18">
        <v>92</v>
      </c>
      <c r="I260" s="36">
        <v>92</v>
      </c>
      <c r="J260" s="21">
        <v>7848</v>
      </c>
      <c r="K260" s="18">
        <v>7848</v>
      </c>
      <c r="L260" s="18">
        <v>7848</v>
      </c>
      <c r="M260" s="18">
        <v>7848</v>
      </c>
      <c r="N260" s="18">
        <v>7848</v>
      </c>
      <c r="O260" s="18">
        <v>7848</v>
      </c>
      <c r="P260" s="47">
        <v>13</v>
      </c>
      <c r="Q260" s="31">
        <v>92</v>
      </c>
      <c r="R260" s="31">
        <v>92</v>
      </c>
      <c r="S260" s="31">
        <v>92</v>
      </c>
      <c r="T260" s="31">
        <v>92</v>
      </c>
      <c r="U260" s="31">
        <v>92</v>
      </c>
      <c r="V260" s="32">
        <v>92</v>
      </c>
      <c r="W260" s="21">
        <v>6537</v>
      </c>
      <c r="X260" s="18">
        <v>6555</v>
      </c>
      <c r="Y260" s="18">
        <v>6537</v>
      </c>
      <c r="Z260" s="18">
        <v>6537</v>
      </c>
      <c r="AA260" s="18">
        <v>6537</v>
      </c>
      <c r="AB260" s="18">
        <v>6537</v>
      </c>
      <c r="AC260" s="9" cm="1">
        <f t="array" ref="AC260">IFERROR(_xlfn.IFS(AND(Q260="",W260=""),_xlfn.AGGREGATE(9,3,J260,D260),AND(Q260="",W260&lt;&gt;""),_xlfn.AGGREGATE(9,3,W260,D260),AND(W260="",Q260&lt;&gt;""),_xlfn.AGGREGATE(9,3,Q260,J260)),_xlfn.AGGREGATE(9,3,W260,Q260))</f>
        <v>6629</v>
      </c>
      <c r="AD260" s="10" cm="1">
        <f t="array" ref="AD260">IFERROR(_xlfn.IFS(AND(R260="",X260=""),_xlfn.AGGREGATE(9,3,K260,E260),AND(R260="",X260&lt;&gt;""),_xlfn.AGGREGATE(9,3,X260,E260),AND(X260="",R260&lt;&gt;""),_xlfn.AGGREGATE(9,3,R260,K260)),_xlfn.AGGREGATE(9,3,X260,R260))</f>
        <v>6647</v>
      </c>
      <c r="AE260" s="10" cm="1">
        <f t="array" ref="AE260">IFERROR(_xlfn.IFS(AND(S260="",Y260=""),_xlfn.AGGREGATE(9,3,L260,F260),AND(S260="",Y260&lt;&gt;""),_xlfn.AGGREGATE(9,3,Y260,F260),AND(Y260="",S260&lt;&gt;""),_xlfn.AGGREGATE(9,3,S260,L260)),_xlfn.AGGREGATE(9,3,Y260,S260))</f>
        <v>6629</v>
      </c>
      <c r="AF260" s="10" cm="1">
        <f t="array" ref="AF260">IFERROR(_xlfn.IFS(AND(T260="",Z260=""),_xlfn.AGGREGATE(9,3,M260,G260),AND(T260="",Z260&lt;&gt;""),_xlfn.AGGREGATE(9,3,Z260,G260),AND(Z260="",T260&lt;&gt;""),_xlfn.AGGREGATE(9,3,T260,M260)),_xlfn.AGGREGATE(9,3,Z260,T260))</f>
        <v>6629</v>
      </c>
      <c r="AG260" s="10" cm="1">
        <f t="array" ref="AG260">IFERROR(_xlfn.IFS(AND(U260="",AA260=""),_xlfn.AGGREGATE(9,3,N260,H260),AND(U260="",AA260&lt;&gt;""),_xlfn.AGGREGATE(9,3,AA260,H260),AND(AA260="",U260&lt;&gt;""),_xlfn.AGGREGATE(9,3,U260,N260)),_xlfn.AGGREGATE(9,3,AA260,U260))</f>
        <v>6629</v>
      </c>
      <c r="AH260" s="11" cm="1">
        <f t="array" ref="AH260">IFERROR(_xlfn.IFS(AND(V260="",AB260=""),_xlfn.AGGREGATE(9,3,O260,I260),AND(V260="",AB260&lt;&gt;""),_xlfn.AGGREGATE(9,3,AB260,I260),AND(AB260="",V260&lt;&gt;""),_xlfn.AGGREGATE(9,3,V260,O260)),_xlfn.AGGREGATE(9,3,AB260,V260))</f>
        <v>6629</v>
      </c>
    </row>
    <row r="261" spans="1:34" x14ac:dyDescent="0.2">
      <c r="A261" s="5" t="s">
        <v>3</v>
      </c>
      <c r="B261" s="5" t="s">
        <v>112</v>
      </c>
      <c r="C261" s="5" t="s">
        <v>6</v>
      </c>
      <c r="D261" s="21">
        <v>181</v>
      </c>
      <c r="E261" s="18">
        <v>181</v>
      </c>
      <c r="F261" s="18">
        <v>181</v>
      </c>
      <c r="G261" s="18">
        <v>181</v>
      </c>
      <c r="H261" s="18">
        <v>181</v>
      </c>
      <c r="I261" s="36">
        <v>181</v>
      </c>
      <c r="J261" s="21">
        <v>57</v>
      </c>
      <c r="K261" s="18">
        <v>57</v>
      </c>
      <c r="L261" s="18">
        <v>57</v>
      </c>
      <c r="M261" s="18">
        <v>57</v>
      </c>
      <c r="N261" s="18">
        <v>57</v>
      </c>
      <c r="O261" s="18">
        <v>57</v>
      </c>
      <c r="P261" s="47" t="s">
        <v>314</v>
      </c>
      <c r="Q261" s="31" t="s">
        <v>314</v>
      </c>
      <c r="R261" s="31" t="s">
        <v>314</v>
      </c>
      <c r="S261" s="31" t="s">
        <v>314</v>
      </c>
      <c r="T261" s="31" t="s">
        <v>314</v>
      </c>
      <c r="U261" s="31" t="s">
        <v>314</v>
      </c>
      <c r="V261" s="32" t="s">
        <v>314</v>
      </c>
      <c r="W261" s="7" t="s">
        <v>314</v>
      </c>
      <c r="X261" s="6" t="s">
        <v>314</v>
      </c>
      <c r="Y261" s="6" t="s">
        <v>314</v>
      </c>
      <c r="Z261" s="6" t="s">
        <v>314</v>
      </c>
      <c r="AA261" s="6" t="s">
        <v>314</v>
      </c>
      <c r="AB261" s="6" t="s">
        <v>314</v>
      </c>
      <c r="AC261" s="9" cm="1">
        <f t="array" ref="AC261">IFERROR(_xlfn.IFS(AND(Q261="",W261=""),_xlfn.AGGREGATE(9,3,J261,D261),AND(Q261="",W261&lt;&gt;""),_xlfn.AGGREGATE(9,3,W261,D261),AND(W261="",Q261&lt;&gt;""),_xlfn.AGGREGATE(9,3,Q261,J261)),_xlfn.AGGREGATE(9,3,W261,Q261))</f>
        <v>238</v>
      </c>
      <c r="AD261" s="10" cm="1">
        <f t="array" ref="AD261">IFERROR(_xlfn.IFS(AND(R261="",X261=""),_xlfn.AGGREGATE(9,3,K261,E261),AND(R261="",X261&lt;&gt;""),_xlfn.AGGREGATE(9,3,X261,E261),AND(X261="",R261&lt;&gt;""),_xlfn.AGGREGATE(9,3,R261,K261)),_xlfn.AGGREGATE(9,3,X261,R261))</f>
        <v>238</v>
      </c>
      <c r="AE261" s="10" cm="1">
        <f t="array" ref="AE261">IFERROR(_xlfn.IFS(AND(S261="",Y261=""),_xlfn.AGGREGATE(9,3,L261,F261),AND(S261="",Y261&lt;&gt;""),_xlfn.AGGREGATE(9,3,Y261,F261),AND(Y261="",S261&lt;&gt;""),_xlfn.AGGREGATE(9,3,S261,L261)),_xlfn.AGGREGATE(9,3,Y261,S261))</f>
        <v>238</v>
      </c>
      <c r="AF261" s="10" cm="1">
        <f t="array" ref="AF261">IFERROR(_xlfn.IFS(AND(T261="",Z261=""),_xlfn.AGGREGATE(9,3,M261,G261),AND(T261="",Z261&lt;&gt;""),_xlfn.AGGREGATE(9,3,Z261,G261),AND(Z261="",T261&lt;&gt;""),_xlfn.AGGREGATE(9,3,T261,M261)),_xlfn.AGGREGATE(9,3,Z261,T261))</f>
        <v>238</v>
      </c>
      <c r="AG261" s="10" cm="1">
        <f t="array" ref="AG261">IFERROR(_xlfn.IFS(AND(U261="",AA261=""),_xlfn.AGGREGATE(9,3,N261,H261),AND(U261="",AA261&lt;&gt;""),_xlfn.AGGREGATE(9,3,AA261,H261),AND(AA261="",U261&lt;&gt;""),_xlfn.AGGREGATE(9,3,U261,N261)),_xlfn.AGGREGATE(9,3,AA261,U261))</f>
        <v>238</v>
      </c>
      <c r="AH261" s="11" cm="1">
        <f t="array" ref="AH261">IFERROR(_xlfn.IFS(AND(V261="",AB261=""),_xlfn.AGGREGATE(9,3,O261,I261),AND(V261="",AB261&lt;&gt;""),_xlfn.AGGREGATE(9,3,AB261,I261),AND(AB261="",V261&lt;&gt;""),_xlfn.AGGREGATE(9,3,V261,O261)),_xlfn.AGGREGATE(9,3,AB261,V261))</f>
        <v>238</v>
      </c>
    </row>
    <row r="262" spans="1:34" x14ac:dyDescent="0.2">
      <c r="A262" s="5" t="s">
        <v>3</v>
      </c>
      <c r="B262" s="5" t="s">
        <v>112</v>
      </c>
      <c r="C262" s="5" t="s">
        <v>5</v>
      </c>
      <c r="D262" s="21">
        <v>345</v>
      </c>
      <c r="E262" s="18">
        <v>345</v>
      </c>
      <c r="F262" s="18">
        <v>345</v>
      </c>
      <c r="G262" s="18">
        <v>345</v>
      </c>
      <c r="H262" s="18">
        <v>345</v>
      </c>
      <c r="I262" s="36">
        <v>345</v>
      </c>
      <c r="J262" s="21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47" t="s">
        <v>314</v>
      </c>
      <c r="Q262" s="31" t="s">
        <v>314</v>
      </c>
      <c r="R262" s="31" t="s">
        <v>314</v>
      </c>
      <c r="S262" s="31" t="s">
        <v>314</v>
      </c>
      <c r="T262" s="31" t="s">
        <v>314</v>
      </c>
      <c r="U262" s="31" t="s">
        <v>314</v>
      </c>
      <c r="V262" s="32" t="s">
        <v>314</v>
      </c>
      <c r="W262" s="7" t="s">
        <v>314</v>
      </c>
      <c r="X262" s="6" t="s">
        <v>314</v>
      </c>
      <c r="Y262" s="6" t="s">
        <v>314</v>
      </c>
      <c r="Z262" s="6" t="s">
        <v>314</v>
      </c>
      <c r="AA262" s="6" t="s">
        <v>314</v>
      </c>
      <c r="AB262" s="6" t="s">
        <v>314</v>
      </c>
      <c r="AC262" s="9" cm="1">
        <f t="array" ref="AC262">IFERROR(_xlfn.IFS(AND(Q262="",W262=""),_xlfn.AGGREGATE(9,3,J262,D262),AND(Q262="",W262&lt;&gt;""),_xlfn.AGGREGATE(9,3,W262,D262),AND(W262="",Q262&lt;&gt;""),_xlfn.AGGREGATE(9,3,Q262,J262)),_xlfn.AGGREGATE(9,3,W262,Q262))</f>
        <v>345</v>
      </c>
      <c r="AD262" s="10" cm="1">
        <f t="array" ref="AD262">IFERROR(_xlfn.IFS(AND(R262="",X262=""),_xlfn.AGGREGATE(9,3,K262,E262),AND(R262="",X262&lt;&gt;""),_xlfn.AGGREGATE(9,3,X262,E262),AND(X262="",R262&lt;&gt;""),_xlfn.AGGREGATE(9,3,R262,K262)),_xlfn.AGGREGATE(9,3,X262,R262))</f>
        <v>345</v>
      </c>
      <c r="AE262" s="10" cm="1">
        <f t="array" ref="AE262">IFERROR(_xlfn.IFS(AND(S262="",Y262=""),_xlfn.AGGREGATE(9,3,L262,F262),AND(S262="",Y262&lt;&gt;""),_xlfn.AGGREGATE(9,3,Y262,F262),AND(Y262="",S262&lt;&gt;""),_xlfn.AGGREGATE(9,3,S262,L262)),_xlfn.AGGREGATE(9,3,Y262,S262))</f>
        <v>345</v>
      </c>
      <c r="AF262" s="10" cm="1">
        <f t="array" ref="AF262">IFERROR(_xlfn.IFS(AND(T262="",Z262=""),_xlfn.AGGREGATE(9,3,M262,G262),AND(T262="",Z262&lt;&gt;""),_xlfn.AGGREGATE(9,3,Z262,G262),AND(Z262="",T262&lt;&gt;""),_xlfn.AGGREGATE(9,3,T262,M262)),_xlfn.AGGREGATE(9,3,Z262,T262))</f>
        <v>345</v>
      </c>
      <c r="AG262" s="10" cm="1">
        <f t="array" ref="AG262">IFERROR(_xlfn.IFS(AND(U262="",AA262=""),_xlfn.AGGREGATE(9,3,N262,H262),AND(U262="",AA262&lt;&gt;""),_xlfn.AGGREGATE(9,3,AA262,H262),AND(AA262="",U262&lt;&gt;""),_xlfn.AGGREGATE(9,3,U262,N262)),_xlfn.AGGREGATE(9,3,AA262,U262))</f>
        <v>345</v>
      </c>
      <c r="AH262" s="11" cm="1">
        <f t="array" ref="AH262">IFERROR(_xlfn.IFS(AND(V262="",AB262=""),_xlfn.AGGREGATE(9,3,O262,I262),AND(V262="",AB262&lt;&gt;""),_xlfn.AGGREGATE(9,3,AB262,I262),AND(AB262="",V262&lt;&gt;""),_xlfn.AGGREGATE(9,3,V262,O262)),_xlfn.AGGREGATE(9,3,AB262,V262))</f>
        <v>345</v>
      </c>
    </row>
    <row r="263" spans="1:34" x14ac:dyDescent="0.2">
      <c r="A263" s="5" t="s">
        <v>264</v>
      </c>
      <c r="B263" s="5" t="s">
        <v>278</v>
      </c>
      <c r="C263" s="5" t="s">
        <v>29</v>
      </c>
      <c r="D263" s="21" t="s">
        <v>315</v>
      </c>
      <c r="E263" s="18" t="s">
        <v>315</v>
      </c>
      <c r="F263" s="18" t="s">
        <v>315</v>
      </c>
      <c r="G263" s="18" t="s">
        <v>315</v>
      </c>
      <c r="H263" s="18" t="s">
        <v>315</v>
      </c>
      <c r="I263" s="36" t="s">
        <v>315</v>
      </c>
      <c r="J263" s="21">
        <v>113005</v>
      </c>
      <c r="K263" s="18">
        <v>72143</v>
      </c>
      <c r="L263" s="18">
        <v>57505</v>
      </c>
      <c r="M263" s="18">
        <v>51063</v>
      </c>
      <c r="N263" s="18">
        <v>47739</v>
      </c>
      <c r="O263" s="18">
        <v>47739</v>
      </c>
      <c r="P263" s="47">
        <v>2</v>
      </c>
      <c r="Q263" s="31" t="s">
        <v>314</v>
      </c>
      <c r="R263" s="31" t="s">
        <v>314</v>
      </c>
      <c r="S263" s="31" t="s">
        <v>314</v>
      </c>
      <c r="T263" s="31" t="s">
        <v>314</v>
      </c>
      <c r="U263" s="31" t="s">
        <v>314</v>
      </c>
      <c r="V263" s="32" t="s">
        <v>314</v>
      </c>
      <c r="W263" s="21">
        <v>121223</v>
      </c>
      <c r="X263" s="18">
        <v>78728</v>
      </c>
      <c r="Y263" s="18">
        <v>61139</v>
      </c>
      <c r="Z263" s="18">
        <v>53114</v>
      </c>
      <c r="AA263" s="18">
        <v>48919</v>
      </c>
      <c r="AB263" s="18">
        <v>46476</v>
      </c>
      <c r="AC263" s="9" cm="1">
        <f t="array" ref="AC263">IFERROR(_xlfn.IFS(AND(Q263="",W263=""),_xlfn.AGGREGATE(9,3,J263,D263),AND(Q263="",W263&lt;&gt;""),_xlfn.AGGREGATE(9,3,W263,D263),AND(W263="",Q263&lt;&gt;""),_xlfn.AGGREGATE(9,3,Q263,J263)),_xlfn.AGGREGATE(9,3,W263,Q263))</f>
        <v>121223</v>
      </c>
      <c r="AD263" s="10" cm="1">
        <f t="array" ref="AD263">IFERROR(_xlfn.IFS(AND(R263="",X263=""),_xlfn.AGGREGATE(9,3,K263,E263),AND(R263="",X263&lt;&gt;""),_xlfn.AGGREGATE(9,3,X263,E263),AND(X263="",R263&lt;&gt;""),_xlfn.AGGREGATE(9,3,R263,K263)),_xlfn.AGGREGATE(9,3,X263,R263))</f>
        <v>78728</v>
      </c>
      <c r="AE263" s="10" cm="1">
        <f t="array" ref="AE263">IFERROR(_xlfn.IFS(AND(S263="",Y263=""),_xlfn.AGGREGATE(9,3,L263,F263),AND(S263="",Y263&lt;&gt;""),_xlfn.AGGREGATE(9,3,Y263,F263),AND(Y263="",S263&lt;&gt;""),_xlfn.AGGREGATE(9,3,S263,L263)),_xlfn.AGGREGATE(9,3,Y263,S263))</f>
        <v>61139</v>
      </c>
      <c r="AF263" s="10" cm="1">
        <f t="array" ref="AF263">IFERROR(_xlfn.IFS(AND(T263="",Z263=""),_xlfn.AGGREGATE(9,3,M263,G263),AND(T263="",Z263&lt;&gt;""),_xlfn.AGGREGATE(9,3,Z263,G263),AND(Z263="",T263&lt;&gt;""),_xlfn.AGGREGATE(9,3,T263,M263)),_xlfn.AGGREGATE(9,3,Z263,T263))</f>
        <v>53114</v>
      </c>
      <c r="AG263" s="10" cm="1">
        <f t="array" ref="AG263">IFERROR(_xlfn.IFS(AND(U263="",AA263=""),_xlfn.AGGREGATE(9,3,N263,H263),AND(U263="",AA263&lt;&gt;""),_xlfn.AGGREGATE(9,3,AA263,H263),AND(AA263="",U263&lt;&gt;""),_xlfn.AGGREGATE(9,3,U263,N263)),_xlfn.AGGREGATE(9,3,AA263,U263))</f>
        <v>48919</v>
      </c>
      <c r="AH263" s="11" cm="1">
        <f t="array" ref="AH263">IFERROR(_xlfn.IFS(AND(V263="",AB263=""),_xlfn.AGGREGATE(9,3,O263,I263),AND(V263="",AB263&lt;&gt;""),_xlfn.AGGREGATE(9,3,AB263,I263),AND(AB263="",V263&lt;&gt;""),_xlfn.AGGREGATE(9,3,V263,O263)),_xlfn.AGGREGATE(9,3,AB263,V263))</f>
        <v>46476</v>
      </c>
    </row>
    <row r="264" spans="1:34" x14ac:dyDescent="0.2">
      <c r="A264" s="5" t="s">
        <v>125</v>
      </c>
      <c r="B264" s="5" t="s">
        <v>146</v>
      </c>
      <c r="C264" s="5" t="s">
        <v>27</v>
      </c>
      <c r="D264" s="21" t="s">
        <v>315</v>
      </c>
      <c r="E264" s="18" t="s">
        <v>315</v>
      </c>
      <c r="F264" s="18" t="s">
        <v>315</v>
      </c>
      <c r="G264" s="18" t="s">
        <v>315</v>
      </c>
      <c r="H264" s="18" t="s">
        <v>315</v>
      </c>
      <c r="I264" s="36" t="s">
        <v>315</v>
      </c>
      <c r="J264" s="21">
        <v>1907</v>
      </c>
      <c r="K264" s="18">
        <v>1913</v>
      </c>
      <c r="L264" s="18">
        <v>1907</v>
      </c>
      <c r="M264" s="18">
        <v>1913</v>
      </c>
      <c r="N264" s="18">
        <v>1907</v>
      </c>
      <c r="O264" s="18">
        <v>1907</v>
      </c>
      <c r="P264" s="47" t="s">
        <v>314</v>
      </c>
      <c r="Q264" s="31" t="s">
        <v>314</v>
      </c>
      <c r="R264" s="31" t="s">
        <v>314</v>
      </c>
      <c r="S264" s="31" t="s">
        <v>314</v>
      </c>
      <c r="T264" s="31" t="s">
        <v>314</v>
      </c>
      <c r="U264" s="31" t="s">
        <v>314</v>
      </c>
      <c r="V264" s="32" t="s">
        <v>314</v>
      </c>
      <c r="W264" s="7" t="s">
        <v>314</v>
      </c>
      <c r="X264" s="6" t="s">
        <v>314</v>
      </c>
      <c r="Y264" s="6" t="s">
        <v>314</v>
      </c>
      <c r="Z264" s="6" t="s">
        <v>314</v>
      </c>
      <c r="AA264" s="6" t="s">
        <v>314</v>
      </c>
      <c r="AB264" s="6" t="s">
        <v>314</v>
      </c>
      <c r="AC264" s="9" cm="1">
        <f t="array" ref="AC264">IFERROR(_xlfn.IFS(AND(Q264="",W264=""),_xlfn.AGGREGATE(9,3,J264,D264),AND(Q264="",W264&lt;&gt;""),_xlfn.AGGREGATE(9,3,W264,D264),AND(W264="",Q264&lt;&gt;""),_xlfn.AGGREGATE(9,3,Q264,J264)),_xlfn.AGGREGATE(9,3,W264,Q264))</f>
        <v>1907</v>
      </c>
      <c r="AD264" s="10" cm="1">
        <f t="array" ref="AD264">IFERROR(_xlfn.IFS(AND(R264="",X264=""),_xlfn.AGGREGATE(9,3,K264,E264),AND(R264="",X264&lt;&gt;""),_xlfn.AGGREGATE(9,3,X264,E264),AND(X264="",R264&lt;&gt;""),_xlfn.AGGREGATE(9,3,R264,K264)),_xlfn.AGGREGATE(9,3,X264,R264))</f>
        <v>1913</v>
      </c>
      <c r="AE264" s="10" cm="1">
        <f t="array" ref="AE264">IFERROR(_xlfn.IFS(AND(S264="",Y264=""),_xlfn.AGGREGATE(9,3,L264,F264),AND(S264="",Y264&lt;&gt;""),_xlfn.AGGREGATE(9,3,Y264,F264),AND(Y264="",S264&lt;&gt;""),_xlfn.AGGREGATE(9,3,S264,L264)),_xlfn.AGGREGATE(9,3,Y264,S264))</f>
        <v>1907</v>
      </c>
      <c r="AF264" s="10" cm="1">
        <f t="array" ref="AF264">IFERROR(_xlfn.IFS(AND(T264="",Z264=""),_xlfn.AGGREGATE(9,3,M264,G264),AND(T264="",Z264&lt;&gt;""),_xlfn.AGGREGATE(9,3,Z264,G264),AND(Z264="",T264&lt;&gt;""),_xlfn.AGGREGATE(9,3,T264,M264)),_xlfn.AGGREGATE(9,3,Z264,T264))</f>
        <v>1913</v>
      </c>
      <c r="AG264" s="10" cm="1">
        <f t="array" ref="AG264">IFERROR(_xlfn.IFS(AND(U264="",AA264=""),_xlfn.AGGREGATE(9,3,N264,H264),AND(U264="",AA264&lt;&gt;""),_xlfn.AGGREGATE(9,3,AA264,H264),AND(AA264="",U264&lt;&gt;""),_xlfn.AGGREGATE(9,3,U264,N264)),_xlfn.AGGREGATE(9,3,AA264,U264))</f>
        <v>1907</v>
      </c>
      <c r="AH264" s="11" cm="1">
        <f t="array" ref="AH264">IFERROR(_xlfn.IFS(AND(V264="",AB264=""),_xlfn.AGGREGATE(9,3,O264,I264),AND(V264="",AB264&lt;&gt;""),_xlfn.AGGREGATE(9,3,AB264,I264),AND(AB264="",V264&lt;&gt;""),_xlfn.AGGREGATE(9,3,V264,O264)),_xlfn.AGGREGATE(9,3,AB264,V264))</f>
        <v>1907</v>
      </c>
    </row>
    <row r="265" spans="1:34" x14ac:dyDescent="0.2">
      <c r="A265" s="5" t="s">
        <v>125</v>
      </c>
      <c r="B265" s="5" t="s">
        <v>146</v>
      </c>
      <c r="C265" s="5" t="s">
        <v>29</v>
      </c>
      <c r="D265" s="21" t="s">
        <v>315</v>
      </c>
      <c r="E265" s="18" t="s">
        <v>315</v>
      </c>
      <c r="F265" s="18" t="s">
        <v>315</v>
      </c>
      <c r="G265" s="18" t="s">
        <v>315</v>
      </c>
      <c r="H265" s="18" t="s">
        <v>315</v>
      </c>
      <c r="I265" s="36" t="s">
        <v>315</v>
      </c>
      <c r="J265" s="21">
        <v>5302</v>
      </c>
      <c r="K265" s="18">
        <v>5319</v>
      </c>
      <c r="L265" s="18">
        <v>5302</v>
      </c>
      <c r="M265" s="18">
        <v>5319</v>
      </c>
      <c r="N265" s="18">
        <v>5302</v>
      </c>
      <c r="O265" s="18">
        <v>5302</v>
      </c>
      <c r="P265" s="47" t="s">
        <v>314</v>
      </c>
      <c r="Q265" s="31" t="s">
        <v>314</v>
      </c>
      <c r="R265" s="31" t="s">
        <v>314</v>
      </c>
      <c r="S265" s="31" t="s">
        <v>314</v>
      </c>
      <c r="T265" s="31" t="s">
        <v>314</v>
      </c>
      <c r="U265" s="31" t="s">
        <v>314</v>
      </c>
      <c r="V265" s="32" t="s">
        <v>314</v>
      </c>
      <c r="W265" s="7" t="s">
        <v>314</v>
      </c>
      <c r="X265" s="6" t="s">
        <v>314</v>
      </c>
      <c r="Y265" s="6" t="s">
        <v>314</v>
      </c>
      <c r="Z265" s="6" t="s">
        <v>314</v>
      </c>
      <c r="AA265" s="6" t="s">
        <v>314</v>
      </c>
      <c r="AB265" s="6" t="s">
        <v>314</v>
      </c>
      <c r="AC265" s="9" cm="1">
        <f t="array" ref="AC265">IFERROR(_xlfn.IFS(AND(Q265="",W265=""),_xlfn.AGGREGATE(9,3,J265,D265),AND(Q265="",W265&lt;&gt;""),_xlfn.AGGREGATE(9,3,W265,D265),AND(W265="",Q265&lt;&gt;""),_xlfn.AGGREGATE(9,3,Q265,J265)),_xlfn.AGGREGATE(9,3,W265,Q265))</f>
        <v>5302</v>
      </c>
      <c r="AD265" s="10" cm="1">
        <f t="array" ref="AD265">IFERROR(_xlfn.IFS(AND(R265="",X265=""),_xlfn.AGGREGATE(9,3,K265,E265),AND(R265="",X265&lt;&gt;""),_xlfn.AGGREGATE(9,3,X265,E265),AND(X265="",R265&lt;&gt;""),_xlfn.AGGREGATE(9,3,R265,K265)),_xlfn.AGGREGATE(9,3,X265,R265))</f>
        <v>5319</v>
      </c>
      <c r="AE265" s="10" cm="1">
        <f t="array" ref="AE265">IFERROR(_xlfn.IFS(AND(S265="",Y265=""),_xlfn.AGGREGATE(9,3,L265,F265),AND(S265="",Y265&lt;&gt;""),_xlfn.AGGREGATE(9,3,Y265,F265),AND(Y265="",S265&lt;&gt;""),_xlfn.AGGREGATE(9,3,S265,L265)),_xlfn.AGGREGATE(9,3,Y265,S265))</f>
        <v>5302</v>
      </c>
      <c r="AF265" s="10" cm="1">
        <f t="array" ref="AF265">IFERROR(_xlfn.IFS(AND(T265="",Z265=""),_xlfn.AGGREGATE(9,3,M265,G265),AND(T265="",Z265&lt;&gt;""),_xlfn.AGGREGATE(9,3,Z265,G265),AND(Z265="",T265&lt;&gt;""),_xlfn.AGGREGATE(9,3,T265,M265)),_xlfn.AGGREGATE(9,3,Z265,T265))</f>
        <v>5319</v>
      </c>
      <c r="AG265" s="10" cm="1">
        <f t="array" ref="AG265">IFERROR(_xlfn.IFS(AND(U265="",AA265=""),_xlfn.AGGREGATE(9,3,N265,H265),AND(U265="",AA265&lt;&gt;""),_xlfn.AGGREGATE(9,3,AA265,H265),AND(AA265="",U265&lt;&gt;""),_xlfn.AGGREGATE(9,3,U265,N265)),_xlfn.AGGREGATE(9,3,AA265,U265))</f>
        <v>5302</v>
      </c>
      <c r="AH265" s="11" cm="1">
        <f t="array" ref="AH265">IFERROR(_xlfn.IFS(AND(V265="",AB265=""),_xlfn.AGGREGATE(9,3,O265,I265),AND(V265="",AB265&lt;&gt;""),_xlfn.AGGREGATE(9,3,AB265,I265),AND(AB265="",V265&lt;&gt;""),_xlfn.AGGREGATE(9,3,V265,O265)),_xlfn.AGGREGATE(9,3,AB265,V265))</f>
        <v>5302</v>
      </c>
    </row>
    <row r="266" spans="1:34" x14ac:dyDescent="0.2">
      <c r="A266" s="5" t="s">
        <v>286</v>
      </c>
      <c r="B266" s="5" t="s">
        <v>210</v>
      </c>
      <c r="C266" s="5" t="s">
        <v>226</v>
      </c>
      <c r="D266" s="21" t="s">
        <v>315</v>
      </c>
      <c r="E266" s="18" t="s">
        <v>315</v>
      </c>
      <c r="F266" s="18" t="s">
        <v>315</v>
      </c>
      <c r="G266" s="18" t="s">
        <v>315</v>
      </c>
      <c r="H266" s="18" t="s">
        <v>315</v>
      </c>
      <c r="I266" s="36" t="s">
        <v>315</v>
      </c>
      <c r="J266" s="21">
        <v>401</v>
      </c>
      <c r="K266" s="18">
        <v>401</v>
      </c>
      <c r="L266" s="18">
        <v>401</v>
      </c>
      <c r="M266" s="18">
        <v>401</v>
      </c>
      <c r="N266" s="18">
        <v>401</v>
      </c>
      <c r="O266" s="18">
        <v>401</v>
      </c>
      <c r="P266" s="47">
        <v>15</v>
      </c>
      <c r="Q266" s="31" t="s">
        <v>314</v>
      </c>
      <c r="R266" s="31" t="s">
        <v>314</v>
      </c>
      <c r="S266" s="31" t="s">
        <v>314</v>
      </c>
      <c r="T266" s="31" t="s">
        <v>314</v>
      </c>
      <c r="U266" s="31" t="s">
        <v>314</v>
      </c>
      <c r="V266" s="32" t="s">
        <v>314</v>
      </c>
      <c r="W266" s="21">
        <v>401</v>
      </c>
      <c r="X266" s="18">
        <v>401</v>
      </c>
      <c r="Y266" s="18">
        <v>401</v>
      </c>
      <c r="Z266" s="18">
        <v>401</v>
      </c>
      <c r="AA266" s="18">
        <v>401</v>
      </c>
      <c r="AB266" s="18">
        <v>401</v>
      </c>
      <c r="AC266" s="9" cm="1">
        <f t="array" ref="AC266">IFERROR(_xlfn.IFS(AND(Q266="",W266=""),_xlfn.AGGREGATE(9,3,J266,D266),AND(Q266="",W266&lt;&gt;""),_xlfn.AGGREGATE(9,3,W266,D266),AND(W266="",Q266&lt;&gt;""),_xlfn.AGGREGATE(9,3,Q266,J266)),_xlfn.AGGREGATE(9,3,W266,Q266))</f>
        <v>401</v>
      </c>
      <c r="AD266" s="10" cm="1">
        <f t="array" ref="AD266">IFERROR(_xlfn.IFS(AND(R266="",X266=""),_xlfn.AGGREGATE(9,3,K266,E266),AND(R266="",X266&lt;&gt;""),_xlfn.AGGREGATE(9,3,X266,E266),AND(X266="",R266&lt;&gt;""),_xlfn.AGGREGATE(9,3,R266,K266)),_xlfn.AGGREGATE(9,3,X266,R266))</f>
        <v>401</v>
      </c>
      <c r="AE266" s="10" cm="1">
        <f t="array" ref="AE266">IFERROR(_xlfn.IFS(AND(S266="",Y266=""),_xlfn.AGGREGATE(9,3,L266,F266),AND(S266="",Y266&lt;&gt;""),_xlfn.AGGREGATE(9,3,Y266,F266),AND(Y266="",S266&lt;&gt;""),_xlfn.AGGREGATE(9,3,S266,L266)),_xlfn.AGGREGATE(9,3,Y266,S266))</f>
        <v>401</v>
      </c>
      <c r="AF266" s="10" cm="1">
        <f t="array" ref="AF266">IFERROR(_xlfn.IFS(AND(T266="",Z266=""),_xlfn.AGGREGATE(9,3,M266,G266),AND(T266="",Z266&lt;&gt;""),_xlfn.AGGREGATE(9,3,Z266,G266),AND(Z266="",T266&lt;&gt;""),_xlfn.AGGREGATE(9,3,T266,M266)),_xlfn.AGGREGATE(9,3,Z266,T266))</f>
        <v>401</v>
      </c>
      <c r="AG266" s="10" cm="1">
        <f t="array" ref="AG266">IFERROR(_xlfn.IFS(AND(U266="",AA266=""),_xlfn.AGGREGATE(9,3,N266,H266),AND(U266="",AA266&lt;&gt;""),_xlfn.AGGREGATE(9,3,AA266,H266),AND(AA266="",U266&lt;&gt;""),_xlfn.AGGREGATE(9,3,U266,N266)),_xlfn.AGGREGATE(9,3,AA266,U266))</f>
        <v>401</v>
      </c>
      <c r="AH266" s="11" cm="1">
        <f t="array" ref="AH266">IFERROR(_xlfn.IFS(AND(V266="",AB266=""),_xlfn.AGGREGATE(9,3,O266,I266),AND(V266="",AB266&lt;&gt;""),_xlfn.AGGREGATE(9,3,AB266,I266),AND(AB266="",V266&lt;&gt;""),_xlfn.AGGREGATE(9,3,V266,O266)),_xlfn.AGGREGATE(9,3,AB266,V266))</f>
        <v>401</v>
      </c>
    </row>
    <row r="267" spans="1:34" x14ac:dyDescent="0.2">
      <c r="A267" s="5" t="s">
        <v>286</v>
      </c>
      <c r="B267" s="5" t="s">
        <v>210</v>
      </c>
      <c r="C267" s="5" t="s">
        <v>210</v>
      </c>
      <c r="D267" s="21" t="s">
        <v>315</v>
      </c>
      <c r="E267" s="18" t="s">
        <v>315</v>
      </c>
      <c r="F267" s="18" t="s">
        <v>315</v>
      </c>
      <c r="G267" s="18" t="s">
        <v>315</v>
      </c>
      <c r="H267" s="18" t="s">
        <v>315</v>
      </c>
      <c r="I267" s="36" t="s">
        <v>315</v>
      </c>
      <c r="J267" s="21">
        <v>19811</v>
      </c>
      <c r="K267" s="18">
        <v>19811</v>
      </c>
      <c r="L267" s="18">
        <v>19811</v>
      </c>
      <c r="M267" s="18">
        <v>19811</v>
      </c>
      <c r="N267" s="18">
        <v>19811</v>
      </c>
      <c r="O267" s="18">
        <v>19811</v>
      </c>
      <c r="P267" s="47">
        <v>15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2">
        <v>0</v>
      </c>
      <c r="W267" s="21">
        <v>19942</v>
      </c>
      <c r="X267" s="18">
        <v>19937</v>
      </c>
      <c r="Y267" s="18">
        <v>19937</v>
      </c>
      <c r="Z267" s="18">
        <v>19930</v>
      </c>
      <c r="AA267" s="18">
        <v>19926</v>
      </c>
      <c r="AB267" s="18">
        <v>19908</v>
      </c>
      <c r="AC267" s="9" cm="1">
        <f t="array" ref="AC267">IFERROR(_xlfn.IFS(AND(Q267="",W267=""),_xlfn.AGGREGATE(9,3,J267,D267),AND(Q267="",W267&lt;&gt;""),_xlfn.AGGREGATE(9,3,W267,D267),AND(W267="",Q267&lt;&gt;""),_xlfn.AGGREGATE(9,3,Q267,J267)),_xlfn.AGGREGATE(9,3,W267,Q267))</f>
        <v>19942</v>
      </c>
      <c r="AD267" s="10" cm="1">
        <f t="array" ref="AD267">IFERROR(_xlfn.IFS(AND(R267="",X267=""),_xlfn.AGGREGATE(9,3,K267,E267),AND(R267="",X267&lt;&gt;""),_xlfn.AGGREGATE(9,3,X267,E267),AND(X267="",R267&lt;&gt;""),_xlfn.AGGREGATE(9,3,R267,K267)),_xlfn.AGGREGATE(9,3,X267,R267))</f>
        <v>19937</v>
      </c>
      <c r="AE267" s="10" cm="1">
        <f t="array" ref="AE267">IFERROR(_xlfn.IFS(AND(S267="",Y267=""),_xlfn.AGGREGATE(9,3,L267,F267),AND(S267="",Y267&lt;&gt;""),_xlfn.AGGREGATE(9,3,Y267,F267),AND(Y267="",S267&lt;&gt;""),_xlfn.AGGREGATE(9,3,S267,L267)),_xlfn.AGGREGATE(9,3,Y267,S267))</f>
        <v>19937</v>
      </c>
      <c r="AF267" s="10" cm="1">
        <f t="array" ref="AF267">IFERROR(_xlfn.IFS(AND(T267="",Z267=""),_xlfn.AGGREGATE(9,3,M267,G267),AND(T267="",Z267&lt;&gt;""),_xlfn.AGGREGATE(9,3,Z267,G267),AND(Z267="",T267&lt;&gt;""),_xlfn.AGGREGATE(9,3,T267,M267)),_xlfn.AGGREGATE(9,3,Z267,T267))</f>
        <v>19930</v>
      </c>
      <c r="AG267" s="10" cm="1">
        <f t="array" ref="AG267">IFERROR(_xlfn.IFS(AND(U267="",AA267=""),_xlfn.AGGREGATE(9,3,N267,H267),AND(U267="",AA267&lt;&gt;""),_xlfn.AGGREGATE(9,3,AA267,H267),AND(AA267="",U267&lt;&gt;""),_xlfn.AGGREGATE(9,3,U267,N267)),_xlfn.AGGREGATE(9,3,AA267,U267))</f>
        <v>19926</v>
      </c>
      <c r="AH267" s="11" cm="1">
        <f t="array" ref="AH267">IFERROR(_xlfn.IFS(AND(V267="",AB267=""),_xlfn.AGGREGATE(9,3,O267,I267),AND(V267="",AB267&lt;&gt;""),_xlfn.AGGREGATE(9,3,AB267,I267),AND(AB267="",V267&lt;&gt;""),_xlfn.AGGREGATE(9,3,V267,O267)),_xlfn.AGGREGATE(9,3,AB267,V267))</f>
        <v>19908</v>
      </c>
    </row>
    <row r="268" spans="1:34" x14ac:dyDescent="0.2">
      <c r="A268" s="5" t="s">
        <v>286</v>
      </c>
      <c r="B268" s="5" t="s">
        <v>210</v>
      </c>
      <c r="C268" s="5" t="s">
        <v>198</v>
      </c>
      <c r="D268" s="21" t="s">
        <v>315</v>
      </c>
      <c r="E268" s="18" t="s">
        <v>315</v>
      </c>
      <c r="F268" s="18" t="s">
        <v>315</v>
      </c>
      <c r="G268" s="18" t="s">
        <v>315</v>
      </c>
      <c r="H268" s="18" t="s">
        <v>315</v>
      </c>
      <c r="I268" s="36" t="s">
        <v>315</v>
      </c>
      <c r="J268" s="21">
        <v>41</v>
      </c>
      <c r="K268" s="18">
        <v>41</v>
      </c>
      <c r="L268" s="18">
        <v>41</v>
      </c>
      <c r="M268" s="18">
        <v>41</v>
      </c>
      <c r="N268" s="18">
        <v>41</v>
      </c>
      <c r="O268" s="18">
        <v>41</v>
      </c>
      <c r="P268" s="47">
        <v>15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2">
        <v>0</v>
      </c>
      <c r="W268" s="21">
        <v>41</v>
      </c>
      <c r="X268" s="18">
        <v>41</v>
      </c>
      <c r="Y268" s="18">
        <v>41</v>
      </c>
      <c r="Z268" s="18">
        <v>41</v>
      </c>
      <c r="AA268" s="18">
        <v>41</v>
      </c>
      <c r="AB268" s="18">
        <v>41</v>
      </c>
      <c r="AC268" s="9" cm="1">
        <f t="array" ref="AC268">IFERROR(_xlfn.IFS(AND(Q268="",W268=""),_xlfn.AGGREGATE(9,3,J268,D268),AND(Q268="",W268&lt;&gt;""),_xlfn.AGGREGATE(9,3,W268,D268),AND(W268="",Q268&lt;&gt;""),_xlfn.AGGREGATE(9,3,Q268,J268)),_xlfn.AGGREGATE(9,3,W268,Q268))</f>
        <v>41</v>
      </c>
      <c r="AD268" s="10" cm="1">
        <f t="array" ref="AD268">IFERROR(_xlfn.IFS(AND(R268="",X268=""),_xlfn.AGGREGATE(9,3,K268,E268),AND(R268="",X268&lt;&gt;""),_xlfn.AGGREGATE(9,3,X268,E268),AND(X268="",R268&lt;&gt;""),_xlfn.AGGREGATE(9,3,R268,K268)),_xlfn.AGGREGATE(9,3,X268,R268))</f>
        <v>41</v>
      </c>
      <c r="AE268" s="10" cm="1">
        <f t="array" ref="AE268">IFERROR(_xlfn.IFS(AND(S268="",Y268=""),_xlfn.AGGREGATE(9,3,L268,F268),AND(S268="",Y268&lt;&gt;""),_xlfn.AGGREGATE(9,3,Y268,F268),AND(Y268="",S268&lt;&gt;""),_xlfn.AGGREGATE(9,3,S268,L268)),_xlfn.AGGREGATE(9,3,Y268,S268))</f>
        <v>41</v>
      </c>
      <c r="AF268" s="10" cm="1">
        <f t="array" ref="AF268">IFERROR(_xlfn.IFS(AND(T268="",Z268=""),_xlfn.AGGREGATE(9,3,M268,G268),AND(T268="",Z268&lt;&gt;""),_xlfn.AGGREGATE(9,3,Z268,G268),AND(Z268="",T268&lt;&gt;""),_xlfn.AGGREGATE(9,3,T268,M268)),_xlfn.AGGREGATE(9,3,Z268,T268))</f>
        <v>41</v>
      </c>
      <c r="AG268" s="10" cm="1">
        <f t="array" ref="AG268">IFERROR(_xlfn.IFS(AND(U268="",AA268=""),_xlfn.AGGREGATE(9,3,N268,H268),AND(U268="",AA268&lt;&gt;""),_xlfn.AGGREGATE(9,3,AA268,H268),AND(AA268="",U268&lt;&gt;""),_xlfn.AGGREGATE(9,3,U268,N268)),_xlfn.AGGREGATE(9,3,AA268,U268))</f>
        <v>41</v>
      </c>
      <c r="AH268" s="11" cm="1">
        <f t="array" ref="AH268">IFERROR(_xlfn.IFS(AND(V268="",AB268=""),_xlfn.AGGREGATE(9,3,O268,I268),AND(V268="",AB268&lt;&gt;""),_xlfn.AGGREGATE(9,3,AB268,I268),AND(AB268="",V268&lt;&gt;""),_xlfn.AGGREGATE(9,3,V268,O268)),_xlfn.AGGREGATE(9,3,AB268,V268))</f>
        <v>41</v>
      </c>
    </row>
    <row r="269" spans="1:34" x14ac:dyDescent="0.2">
      <c r="A269" s="5" t="s">
        <v>125</v>
      </c>
      <c r="B269" s="5" t="s">
        <v>147</v>
      </c>
      <c r="C269" s="5" t="s">
        <v>27</v>
      </c>
      <c r="D269" s="21">
        <v>216</v>
      </c>
      <c r="E269" s="18">
        <v>216</v>
      </c>
      <c r="F269" s="18">
        <v>216</v>
      </c>
      <c r="G269" s="18">
        <v>216</v>
      </c>
      <c r="H269" s="18">
        <v>216</v>
      </c>
      <c r="I269" s="36">
        <v>216</v>
      </c>
      <c r="J269" s="21">
        <v>1060</v>
      </c>
      <c r="K269" s="18">
        <v>1187</v>
      </c>
      <c r="L269" s="18">
        <v>1317</v>
      </c>
      <c r="M269" s="18">
        <v>1441</v>
      </c>
      <c r="N269" s="18">
        <v>1441</v>
      </c>
      <c r="O269" s="18">
        <v>1441</v>
      </c>
      <c r="P269" s="47" t="s">
        <v>314</v>
      </c>
      <c r="Q269" s="31" t="s">
        <v>314</v>
      </c>
      <c r="R269" s="31" t="s">
        <v>314</v>
      </c>
      <c r="S269" s="31" t="s">
        <v>314</v>
      </c>
      <c r="T269" s="31" t="s">
        <v>314</v>
      </c>
      <c r="U269" s="31" t="s">
        <v>314</v>
      </c>
      <c r="V269" s="32" t="s">
        <v>314</v>
      </c>
      <c r="W269" s="7" t="s">
        <v>314</v>
      </c>
      <c r="X269" s="6" t="s">
        <v>314</v>
      </c>
      <c r="Y269" s="6" t="s">
        <v>314</v>
      </c>
      <c r="Z269" s="6" t="s">
        <v>314</v>
      </c>
      <c r="AA269" s="6" t="s">
        <v>314</v>
      </c>
      <c r="AB269" s="6" t="s">
        <v>314</v>
      </c>
      <c r="AC269" s="9" cm="1">
        <f t="array" ref="AC269">IFERROR(_xlfn.IFS(AND(Q269="",W269=""),_xlfn.AGGREGATE(9,3,J269,D269),AND(Q269="",W269&lt;&gt;""),_xlfn.AGGREGATE(9,3,W269,D269),AND(W269="",Q269&lt;&gt;""),_xlfn.AGGREGATE(9,3,Q269,J269)),_xlfn.AGGREGATE(9,3,W269,Q269))</f>
        <v>1276</v>
      </c>
      <c r="AD269" s="10" cm="1">
        <f t="array" ref="AD269">IFERROR(_xlfn.IFS(AND(R269="",X269=""),_xlfn.AGGREGATE(9,3,K269,E269),AND(R269="",X269&lt;&gt;""),_xlfn.AGGREGATE(9,3,X269,E269),AND(X269="",R269&lt;&gt;""),_xlfn.AGGREGATE(9,3,R269,K269)),_xlfn.AGGREGATE(9,3,X269,R269))</f>
        <v>1403</v>
      </c>
      <c r="AE269" s="10" cm="1">
        <f t="array" ref="AE269">IFERROR(_xlfn.IFS(AND(S269="",Y269=""),_xlfn.AGGREGATE(9,3,L269,F269),AND(S269="",Y269&lt;&gt;""),_xlfn.AGGREGATE(9,3,Y269,F269),AND(Y269="",S269&lt;&gt;""),_xlfn.AGGREGATE(9,3,S269,L269)),_xlfn.AGGREGATE(9,3,Y269,S269))</f>
        <v>1533</v>
      </c>
      <c r="AF269" s="10" cm="1">
        <f t="array" ref="AF269">IFERROR(_xlfn.IFS(AND(T269="",Z269=""),_xlfn.AGGREGATE(9,3,M269,G269),AND(T269="",Z269&lt;&gt;""),_xlfn.AGGREGATE(9,3,Z269,G269),AND(Z269="",T269&lt;&gt;""),_xlfn.AGGREGATE(9,3,T269,M269)),_xlfn.AGGREGATE(9,3,Z269,T269))</f>
        <v>1657</v>
      </c>
      <c r="AG269" s="10" cm="1">
        <f t="array" ref="AG269">IFERROR(_xlfn.IFS(AND(U269="",AA269=""),_xlfn.AGGREGATE(9,3,N269,H269),AND(U269="",AA269&lt;&gt;""),_xlfn.AGGREGATE(9,3,AA269,H269),AND(AA269="",U269&lt;&gt;""),_xlfn.AGGREGATE(9,3,U269,N269)),_xlfn.AGGREGATE(9,3,AA269,U269))</f>
        <v>1657</v>
      </c>
      <c r="AH269" s="11" cm="1">
        <f t="array" ref="AH269">IFERROR(_xlfn.IFS(AND(V269="",AB269=""),_xlfn.AGGREGATE(9,3,O269,I269),AND(V269="",AB269&lt;&gt;""),_xlfn.AGGREGATE(9,3,AB269,I269),AND(AB269="",V269&lt;&gt;""),_xlfn.AGGREGATE(9,3,V269,O269)),_xlfn.AGGREGATE(9,3,AB269,V269))</f>
        <v>1657</v>
      </c>
    </row>
    <row r="270" spans="1:34" x14ac:dyDescent="0.2">
      <c r="A270" s="5" t="s">
        <v>125</v>
      </c>
      <c r="B270" s="5" t="s">
        <v>147</v>
      </c>
      <c r="C270" s="5" t="s">
        <v>29</v>
      </c>
      <c r="D270" s="21">
        <v>157</v>
      </c>
      <c r="E270" s="18">
        <v>157</v>
      </c>
      <c r="F270" s="18">
        <v>157</v>
      </c>
      <c r="G270" s="18">
        <v>157</v>
      </c>
      <c r="H270" s="18">
        <v>157</v>
      </c>
      <c r="I270" s="36">
        <v>157</v>
      </c>
      <c r="J270" s="21">
        <v>21717</v>
      </c>
      <c r="K270" s="18">
        <v>21652</v>
      </c>
      <c r="L270" s="18">
        <v>22452</v>
      </c>
      <c r="M270" s="18">
        <v>19951</v>
      </c>
      <c r="N270" s="18">
        <v>19951</v>
      </c>
      <c r="O270" s="18">
        <v>19951</v>
      </c>
      <c r="P270" s="47" t="s">
        <v>314</v>
      </c>
      <c r="Q270" s="31" t="s">
        <v>314</v>
      </c>
      <c r="R270" s="31" t="s">
        <v>314</v>
      </c>
      <c r="S270" s="31" t="s">
        <v>314</v>
      </c>
      <c r="T270" s="31" t="s">
        <v>314</v>
      </c>
      <c r="U270" s="31" t="s">
        <v>314</v>
      </c>
      <c r="V270" s="32" t="s">
        <v>314</v>
      </c>
      <c r="W270" s="7" t="s">
        <v>314</v>
      </c>
      <c r="X270" s="6" t="s">
        <v>314</v>
      </c>
      <c r="Y270" s="6" t="s">
        <v>314</v>
      </c>
      <c r="Z270" s="6" t="s">
        <v>314</v>
      </c>
      <c r="AA270" s="6" t="s">
        <v>314</v>
      </c>
      <c r="AB270" s="6" t="s">
        <v>314</v>
      </c>
      <c r="AC270" s="9" cm="1">
        <f t="array" ref="AC270">IFERROR(_xlfn.IFS(AND(Q270="",W270=""),_xlfn.AGGREGATE(9,3,J270,D270),AND(Q270="",W270&lt;&gt;""),_xlfn.AGGREGATE(9,3,W270,D270),AND(W270="",Q270&lt;&gt;""),_xlfn.AGGREGATE(9,3,Q270,J270)),_xlfn.AGGREGATE(9,3,W270,Q270))</f>
        <v>21874</v>
      </c>
      <c r="AD270" s="10" cm="1">
        <f t="array" ref="AD270">IFERROR(_xlfn.IFS(AND(R270="",X270=""),_xlfn.AGGREGATE(9,3,K270,E270),AND(R270="",X270&lt;&gt;""),_xlfn.AGGREGATE(9,3,X270,E270),AND(X270="",R270&lt;&gt;""),_xlfn.AGGREGATE(9,3,R270,K270)),_xlfn.AGGREGATE(9,3,X270,R270))</f>
        <v>21809</v>
      </c>
      <c r="AE270" s="10" cm="1">
        <f t="array" ref="AE270">IFERROR(_xlfn.IFS(AND(S270="",Y270=""),_xlfn.AGGREGATE(9,3,L270,F270),AND(S270="",Y270&lt;&gt;""),_xlfn.AGGREGATE(9,3,Y270,F270),AND(Y270="",S270&lt;&gt;""),_xlfn.AGGREGATE(9,3,S270,L270)),_xlfn.AGGREGATE(9,3,Y270,S270))</f>
        <v>22609</v>
      </c>
      <c r="AF270" s="10" cm="1">
        <f t="array" ref="AF270">IFERROR(_xlfn.IFS(AND(T270="",Z270=""),_xlfn.AGGREGATE(9,3,M270,G270),AND(T270="",Z270&lt;&gt;""),_xlfn.AGGREGATE(9,3,Z270,G270),AND(Z270="",T270&lt;&gt;""),_xlfn.AGGREGATE(9,3,T270,M270)),_xlfn.AGGREGATE(9,3,Z270,T270))</f>
        <v>20108</v>
      </c>
      <c r="AG270" s="10" cm="1">
        <f t="array" ref="AG270">IFERROR(_xlfn.IFS(AND(U270="",AA270=""),_xlfn.AGGREGATE(9,3,N270,H270),AND(U270="",AA270&lt;&gt;""),_xlfn.AGGREGATE(9,3,AA270,H270),AND(AA270="",U270&lt;&gt;""),_xlfn.AGGREGATE(9,3,U270,N270)),_xlfn.AGGREGATE(9,3,AA270,U270))</f>
        <v>20108</v>
      </c>
      <c r="AH270" s="11" cm="1">
        <f t="array" ref="AH270">IFERROR(_xlfn.IFS(AND(V270="",AB270=""),_xlfn.AGGREGATE(9,3,O270,I270),AND(V270="",AB270&lt;&gt;""),_xlfn.AGGREGATE(9,3,AB270,I270),AND(AB270="",V270&lt;&gt;""),_xlfn.AGGREGATE(9,3,V270,O270)),_xlfn.AGGREGATE(9,3,AB270,V270))</f>
        <v>20108</v>
      </c>
    </row>
    <row r="271" spans="1:34" x14ac:dyDescent="0.2">
      <c r="A271" s="5" t="s">
        <v>162</v>
      </c>
      <c r="B271" s="5" t="s">
        <v>173</v>
      </c>
      <c r="C271" s="5" t="s">
        <v>14</v>
      </c>
      <c r="D271" s="21" t="s">
        <v>315</v>
      </c>
      <c r="E271" s="18" t="s">
        <v>315</v>
      </c>
      <c r="F271" s="18" t="s">
        <v>315</v>
      </c>
      <c r="G271" s="18" t="s">
        <v>315</v>
      </c>
      <c r="H271" s="18" t="s">
        <v>315</v>
      </c>
      <c r="I271" s="36" t="s">
        <v>315</v>
      </c>
      <c r="J271" s="21">
        <v>11427</v>
      </c>
      <c r="K271" s="18">
        <v>11759</v>
      </c>
      <c r="L271" s="18">
        <v>12020</v>
      </c>
      <c r="M271" s="18">
        <v>12038</v>
      </c>
      <c r="N271" s="18">
        <v>12038</v>
      </c>
      <c r="O271" s="18">
        <v>12038</v>
      </c>
      <c r="P271" s="47" t="s">
        <v>314</v>
      </c>
      <c r="Q271" s="31" t="s">
        <v>314</v>
      </c>
      <c r="R271" s="31" t="s">
        <v>314</v>
      </c>
      <c r="S271" s="31" t="s">
        <v>314</v>
      </c>
      <c r="T271" s="31" t="s">
        <v>314</v>
      </c>
      <c r="U271" s="31" t="s">
        <v>314</v>
      </c>
      <c r="V271" s="32" t="s">
        <v>314</v>
      </c>
      <c r="W271" s="7" t="s">
        <v>314</v>
      </c>
      <c r="X271" s="6" t="s">
        <v>314</v>
      </c>
      <c r="Y271" s="6" t="s">
        <v>314</v>
      </c>
      <c r="Z271" s="6" t="s">
        <v>314</v>
      </c>
      <c r="AA271" s="6" t="s">
        <v>314</v>
      </c>
      <c r="AB271" s="6" t="s">
        <v>314</v>
      </c>
      <c r="AC271" s="9" cm="1">
        <f t="array" ref="AC271">IFERROR(_xlfn.IFS(AND(Q271="",W271=""),_xlfn.AGGREGATE(9,3,J271,D271),AND(Q271="",W271&lt;&gt;""),_xlfn.AGGREGATE(9,3,W271,D271),AND(W271="",Q271&lt;&gt;""),_xlfn.AGGREGATE(9,3,Q271,J271)),_xlfn.AGGREGATE(9,3,W271,Q271))</f>
        <v>11427</v>
      </c>
      <c r="AD271" s="10" cm="1">
        <f t="array" ref="AD271">IFERROR(_xlfn.IFS(AND(R271="",X271=""),_xlfn.AGGREGATE(9,3,K271,E271),AND(R271="",X271&lt;&gt;""),_xlfn.AGGREGATE(9,3,X271,E271),AND(X271="",R271&lt;&gt;""),_xlfn.AGGREGATE(9,3,R271,K271)),_xlfn.AGGREGATE(9,3,X271,R271))</f>
        <v>11759</v>
      </c>
      <c r="AE271" s="10" cm="1">
        <f t="array" ref="AE271">IFERROR(_xlfn.IFS(AND(S271="",Y271=""),_xlfn.AGGREGATE(9,3,L271,F271),AND(S271="",Y271&lt;&gt;""),_xlfn.AGGREGATE(9,3,Y271,F271),AND(Y271="",S271&lt;&gt;""),_xlfn.AGGREGATE(9,3,S271,L271)),_xlfn.AGGREGATE(9,3,Y271,S271))</f>
        <v>12020</v>
      </c>
      <c r="AF271" s="10" cm="1">
        <f t="array" ref="AF271">IFERROR(_xlfn.IFS(AND(T271="",Z271=""),_xlfn.AGGREGATE(9,3,M271,G271),AND(T271="",Z271&lt;&gt;""),_xlfn.AGGREGATE(9,3,Z271,G271),AND(Z271="",T271&lt;&gt;""),_xlfn.AGGREGATE(9,3,T271,M271)),_xlfn.AGGREGATE(9,3,Z271,T271))</f>
        <v>12038</v>
      </c>
      <c r="AG271" s="10" cm="1">
        <f t="array" ref="AG271">IFERROR(_xlfn.IFS(AND(U271="",AA271=""),_xlfn.AGGREGATE(9,3,N271,H271),AND(U271="",AA271&lt;&gt;""),_xlfn.AGGREGATE(9,3,AA271,H271),AND(AA271="",U271&lt;&gt;""),_xlfn.AGGREGATE(9,3,U271,N271)),_xlfn.AGGREGATE(9,3,AA271,U271))</f>
        <v>12038</v>
      </c>
      <c r="AH271" s="11" cm="1">
        <f t="array" ref="AH271">IFERROR(_xlfn.IFS(AND(V271="",AB271=""),_xlfn.AGGREGATE(9,3,O271,I271),AND(V271="",AB271&lt;&gt;""),_xlfn.AGGREGATE(9,3,AB271,I271),AND(AB271="",V271&lt;&gt;""),_xlfn.AGGREGATE(9,3,V271,O271)),_xlfn.AGGREGATE(9,3,AB271,V271))</f>
        <v>12038</v>
      </c>
    </row>
    <row r="272" spans="1:34" x14ac:dyDescent="0.2">
      <c r="A272" s="5" t="s">
        <v>162</v>
      </c>
      <c r="B272" s="5" t="s">
        <v>173</v>
      </c>
      <c r="C272" s="5" t="s">
        <v>29</v>
      </c>
      <c r="D272" s="21" t="s">
        <v>315</v>
      </c>
      <c r="E272" s="18" t="s">
        <v>315</v>
      </c>
      <c r="F272" s="18" t="s">
        <v>315</v>
      </c>
      <c r="G272" s="18" t="s">
        <v>315</v>
      </c>
      <c r="H272" s="18" t="s">
        <v>315</v>
      </c>
      <c r="I272" s="36" t="s">
        <v>315</v>
      </c>
      <c r="J272" s="21">
        <v>3649</v>
      </c>
      <c r="K272" s="18">
        <v>3570</v>
      </c>
      <c r="L272" s="18">
        <v>3596</v>
      </c>
      <c r="M272" s="18">
        <v>3601</v>
      </c>
      <c r="N272" s="18">
        <v>3601</v>
      </c>
      <c r="O272" s="18">
        <v>3601</v>
      </c>
      <c r="P272" s="47" t="s">
        <v>314</v>
      </c>
      <c r="Q272" s="31" t="s">
        <v>314</v>
      </c>
      <c r="R272" s="31" t="s">
        <v>314</v>
      </c>
      <c r="S272" s="31" t="s">
        <v>314</v>
      </c>
      <c r="T272" s="31" t="s">
        <v>314</v>
      </c>
      <c r="U272" s="31" t="s">
        <v>314</v>
      </c>
      <c r="V272" s="32" t="s">
        <v>314</v>
      </c>
      <c r="W272" s="7" t="s">
        <v>314</v>
      </c>
      <c r="X272" s="6" t="s">
        <v>314</v>
      </c>
      <c r="Y272" s="6" t="s">
        <v>314</v>
      </c>
      <c r="Z272" s="6" t="s">
        <v>314</v>
      </c>
      <c r="AA272" s="6" t="s">
        <v>314</v>
      </c>
      <c r="AB272" s="6" t="s">
        <v>314</v>
      </c>
      <c r="AC272" s="9" cm="1">
        <f t="array" ref="AC272">IFERROR(_xlfn.IFS(AND(Q272="",W272=""),_xlfn.AGGREGATE(9,3,J272,D272),AND(Q272="",W272&lt;&gt;""),_xlfn.AGGREGATE(9,3,W272,D272),AND(W272="",Q272&lt;&gt;""),_xlfn.AGGREGATE(9,3,Q272,J272)),_xlfn.AGGREGATE(9,3,W272,Q272))</f>
        <v>3649</v>
      </c>
      <c r="AD272" s="10" cm="1">
        <f t="array" ref="AD272">IFERROR(_xlfn.IFS(AND(R272="",X272=""),_xlfn.AGGREGATE(9,3,K272,E272),AND(R272="",X272&lt;&gt;""),_xlfn.AGGREGATE(9,3,X272,E272),AND(X272="",R272&lt;&gt;""),_xlfn.AGGREGATE(9,3,R272,K272)),_xlfn.AGGREGATE(9,3,X272,R272))</f>
        <v>3570</v>
      </c>
      <c r="AE272" s="10" cm="1">
        <f t="array" ref="AE272">IFERROR(_xlfn.IFS(AND(S272="",Y272=""),_xlfn.AGGREGATE(9,3,L272,F272),AND(S272="",Y272&lt;&gt;""),_xlfn.AGGREGATE(9,3,Y272,F272),AND(Y272="",S272&lt;&gt;""),_xlfn.AGGREGATE(9,3,S272,L272)),_xlfn.AGGREGATE(9,3,Y272,S272))</f>
        <v>3596</v>
      </c>
      <c r="AF272" s="10" cm="1">
        <f t="array" ref="AF272">IFERROR(_xlfn.IFS(AND(T272="",Z272=""),_xlfn.AGGREGATE(9,3,M272,G272),AND(T272="",Z272&lt;&gt;""),_xlfn.AGGREGATE(9,3,Z272,G272),AND(Z272="",T272&lt;&gt;""),_xlfn.AGGREGATE(9,3,T272,M272)),_xlfn.AGGREGATE(9,3,Z272,T272))</f>
        <v>3601</v>
      </c>
      <c r="AG272" s="10" cm="1">
        <f t="array" ref="AG272">IFERROR(_xlfn.IFS(AND(U272="",AA272=""),_xlfn.AGGREGATE(9,3,N272,H272),AND(U272="",AA272&lt;&gt;""),_xlfn.AGGREGATE(9,3,AA272,H272),AND(AA272="",U272&lt;&gt;""),_xlfn.AGGREGATE(9,3,U272,N272)),_xlfn.AGGREGATE(9,3,AA272,U272))</f>
        <v>3601</v>
      </c>
      <c r="AH272" s="11" cm="1">
        <f t="array" ref="AH272">IFERROR(_xlfn.IFS(AND(V272="",AB272=""),_xlfn.AGGREGATE(9,3,O272,I272),AND(V272="",AB272&lt;&gt;""),_xlfn.AGGREGATE(9,3,AB272,I272),AND(AB272="",V272&lt;&gt;""),_xlfn.AGGREGATE(9,3,V272,O272)),_xlfn.AGGREGATE(9,3,AB272,V272))</f>
        <v>3601</v>
      </c>
    </row>
    <row r="273" spans="1:34" x14ac:dyDescent="0.2">
      <c r="A273" s="5" t="s">
        <v>162</v>
      </c>
      <c r="B273" s="5" t="s">
        <v>174</v>
      </c>
      <c r="C273" s="5" t="s">
        <v>169</v>
      </c>
      <c r="D273" s="21" t="s">
        <v>315</v>
      </c>
      <c r="E273" s="18" t="s">
        <v>315</v>
      </c>
      <c r="F273" s="18" t="s">
        <v>315</v>
      </c>
      <c r="G273" s="18" t="s">
        <v>315</v>
      </c>
      <c r="H273" s="18" t="s">
        <v>315</v>
      </c>
      <c r="I273" s="36" t="s">
        <v>315</v>
      </c>
      <c r="J273" s="21">
        <v>8850</v>
      </c>
      <c r="K273" s="18">
        <v>8850</v>
      </c>
      <c r="L273" s="18">
        <v>8850</v>
      </c>
      <c r="M273" s="18">
        <v>8850</v>
      </c>
      <c r="N273" s="18">
        <v>8850</v>
      </c>
      <c r="O273" s="18">
        <v>8850</v>
      </c>
      <c r="P273" s="47">
        <v>14</v>
      </c>
      <c r="Q273" s="31" t="s">
        <v>314</v>
      </c>
      <c r="R273" s="31" t="s">
        <v>314</v>
      </c>
      <c r="S273" s="31" t="s">
        <v>314</v>
      </c>
      <c r="T273" s="31" t="s">
        <v>314</v>
      </c>
      <c r="U273" s="31" t="s">
        <v>314</v>
      </c>
      <c r="V273" s="32" t="s">
        <v>314</v>
      </c>
      <c r="W273" s="21">
        <v>10544</v>
      </c>
      <c r="X273" s="18">
        <v>10543</v>
      </c>
      <c r="Y273" s="18">
        <v>10543</v>
      </c>
      <c r="Z273" s="18">
        <v>10544</v>
      </c>
      <c r="AA273" s="18">
        <v>10544</v>
      </c>
      <c r="AB273" s="18">
        <v>10544</v>
      </c>
      <c r="AC273" s="9" cm="1">
        <f t="array" ref="AC273">IFERROR(_xlfn.IFS(AND(Q273="",W273=""),_xlfn.AGGREGATE(9,3,J273,D273),AND(Q273="",W273&lt;&gt;""),_xlfn.AGGREGATE(9,3,W273,D273),AND(W273="",Q273&lt;&gt;""),_xlfn.AGGREGATE(9,3,Q273,J273)),_xlfn.AGGREGATE(9,3,W273,Q273))</f>
        <v>10544</v>
      </c>
      <c r="AD273" s="10" cm="1">
        <f t="array" ref="AD273">IFERROR(_xlfn.IFS(AND(R273="",X273=""),_xlfn.AGGREGATE(9,3,K273,E273),AND(R273="",X273&lt;&gt;""),_xlfn.AGGREGATE(9,3,X273,E273),AND(X273="",R273&lt;&gt;""),_xlfn.AGGREGATE(9,3,R273,K273)),_xlfn.AGGREGATE(9,3,X273,R273))</f>
        <v>10543</v>
      </c>
      <c r="AE273" s="10" cm="1">
        <f t="array" ref="AE273">IFERROR(_xlfn.IFS(AND(S273="",Y273=""),_xlfn.AGGREGATE(9,3,L273,F273),AND(S273="",Y273&lt;&gt;""),_xlfn.AGGREGATE(9,3,Y273,F273),AND(Y273="",S273&lt;&gt;""),_xlfn.AGGREGATE(9,3,S273,L273)),_xlfn.AGGREGATE(9,3,Y273,S273))</f>
        <v>10543</v>
      </c>
      <c r="AF273" s="10" cm="1">
        <f t="array" ref="AF273">IFERROR(_xlfn.IFS(AND(T273="",Z273=""),_xlfn.AGGREGATE(9,3,M273,G273),AND(T273="",Z273&lt;&gt;""),_xlfn.AGGREGATE(9,3,Z273,G273),AND(Z273="",T273&lt;&gt;""),_xlfn.AGGREGATE(9,3,T273,M273)),_xlfn.AGGREGATE(9,3,Z273,T273))</f>
        <v>10544</v>
      </c>
      <c r="AG273" s="10" cm="1">
        <f t="array" ref="AG273">IFERROR(_xlfn.IFS(AND(U273="",AA273=""),_xlfn.AGGREGATE(9,3,N273,H273),AND(U273="",AA273&lt;&gt;""),_xlfn.AGGREGATE(9,3,AA273,H273),AND(AA273="",U273&lt;&gt;""),_xlfn.AGGREGATE(9,3,U273,N273)),_xlfn.AGGREGATE(9,3,AA273,U273))</f>
        <v>10544</v>
      </c>
      <c r="AH273" s="11" cm="1">
        <f t="array" ref="AH273">IFERROR(_xlfn.IFS(AND(V273="",AB273=""),_xlfn.AGGREGATE(9,3,O273,I273),AND(V273="",AB273&lt;&gt;""),_xlfn.AGGREGATE(9,3,AB273,I273),AND(AB273="",V273&lt;&gt;""),_xlfn.AGGREGATE(9,3,V273,O273)),_xlfn.AGGREGATE(9,3,AB273,V273))</f>
        <v>10544</v>
      </c>
    </row>
    <row r="274" spans="1:34" x14ac:dyDescent="0.2">
      <c r="A274" s="5" t="s">
        <v>162</v>
      </c>
      <c r="B274" s="5" t="s">
        <v>174</v>
      </c>
      <c r="C274" s="5" t="s">
        <v>14</v>
      </c>
      <c r="D274" s="21" t="s">
        <v>315</v>
      </c>
      <c r="E274" s="18" t="s">
        <v>315</v>
      </c>
      <c r="F274" s="18" t="s">
        <v>315</v>
      </c>
      <c r="G274" s="18" t="s">
        <v>315</v>
      </c>
      <c r="H274" s="18" t="s">
        <v>315</v>
      </c>
      <c r="I274" s="36" t="s">
        <v>315</v>
      </c>
      <c r="J274" s="21">
        <v>22867</v>
      </c>
      <c r="K274" s="18">
        <v>22867</v>
      </c>
      <c r="L274" s="18">
        <v>22867</v>
      </c>
      <c r="M274" s="18">
        <v>22867</v>
      </c>
      <c r="N274" s="18">
        <v>22867</v>
      </c>
      <c r="O274" s="18">
        <v>22867</v>
      </c>
      <c r="P274" s="47">
        <v>14</v>
      </c>
      <c r="Q274" s="31" t="s">
        <v>314</v>
      </c>
      <c r="R274" s="31" t="s">
        <v>314</v>
      </c>
      <c r="S274" s="31" t="s">
        <v>314</v>
      </c>
      <c r="T274" s="31" t="s">
        <v>314</v>
      </c>
      <c r="U274" s="31" t="s">
        <v>314</v>
      </c>
      <c r="V274" s="32" t="s">
        <v>314</v>
      </c>
      <c r="W274" s="21">
        <v>39032</v>
      </c>
      <c r="X274" s="18">
        <v>39031</v>
      </c>
      <c r="Y274" s="18">
        <v>39032</v>
      </c>
      <c r="Z274" s="18">
        <v>39032</v>
      </c>
      <c r="AA274" s="18">
        <v>39032</v>
      </c>
      <c r="AB274" s="18">
        <v>39032</v>
      </c>
      <c r="AC274" s="9" cm="1">
        <f t="array" ref="AC274">IFERROR(_xlfn.IFS(AND(Q274="",W274=""),_xlfn.AGGREGATE(9,3,J274,D274),AND(Q274="",W274&lt;&gt;""),_xlfn.AGGREGATE(9,3,W274,D274),AND(W274="",Q274&lt;&gt;""),_xlfn.AGGREGATE(9,3,Q274,J274)),_xlfn.AGGREGATE(9,3,W274,Q274))</f>
        <v>39032</v>
      </c>
      <c r="AD274" s="10" cm="1">
        <f t="array" ref="AD274">IFERROR(_xlfn.IFS(AND(R274="",X274=""),_xlfn.AGGREGATE(9,3,K274,E274),AND(R274="",X274&lt;&gt;""),_xlfn.AGGREGATE(9,3,X274,E274),AND(X274="",R274&lt;&gt;""),_xlfn.AGGREGATE(9,3,R274,K274)),_xlfn.AGGREGATE(9,3,X274,R274))</f>
        <v>39031</v>
      </c>
      <c r="AE274" s="10" cm="1">
        <f t="array" ref="AE274">IFERROR(_xlfn.IFS(AND(S274="",Y274=""),_xlfn.AGGREGATE(9,3,L274,F274),AND(S274="",Y274&lt;&gt;""),_xlfn.AGGREGATE(9,3,Y274,F274),AND(Y274="",S274&lt;&gt;""),_xlfn.AGGREGATE(9,3,S274,L274)),_xlfn.AGGREGATE(9,3,Y274,S274))</f>
        <v>39032</v>
      </c>
      <c r="AF274" s="10" cm="1">
        <f t="array" ref="AF274">IFERROR(_xlfn.IFS(AND(T274="",Z274=""),_xlfn.AGGREGATE(9,3,M274,G274),AND(T274="",Z274&lt;&gt;""),_xlfn.AGGREGATE(9,3,Z274,G274),AND(Z274="",T274&lt;&gt;""),_xlfn.AGGREGATE(9,3,T274,M274)),_xlfn.AGGREGATE(9,3,Z274,T274))</f>
        <v>39032</v>
      </c>
      <c r="AG274" s="10" cm="1">
        <f t="array" ref="AG274">IFERROR(_xlfn.IFS(AND(U274="",AA274=""),_xlfn.AGGREGATE(9,3,N274,H274),AND(U274="",AA274&lt;&gt;""),_xlfn.AGGREGATE(9,3,AA274,H274),AND(AA274="",U274&lt;&gt;""),_xlfn.AGGREGATE(9,3,U274,N274)),_xlfn.AGGREGATE(9,3,AA274,U274))</f>
        <v>39032</v>
      </c>
      <c r="AH274" s="11" cm="1">
        <f t="array" ref="AH274">IFERROR(_xlfn.IFS(AND(V274="",AB274=""),_xlfn.AGGREGATE(9,3,O274,I274),AND(V274="",AB274&lt;&gt;""),_xlfn.AGGREGATE(9,3,AB274,I274),AND(AB274="",V274&lt;&gt;""),_xlfn.AGGREGATE(9,3,V274,O274)),_xlfn.AGGREGATE(9,3,AB274,V274))</f>
        <v>39032</v>
      </c>
    </row>
    <row r="275" spans="1:34" x14ac:dyDescent="0.2">
      <c r="A275" s="5" t="s">
        <v>162</v>
      </c>
      <c r="B275" s="5" t="s">
        <v>174</v>
      </c>
      <c r="C275" s="5" t="s">
        <v>137</v>
      </c>
      <c r="D275" s="21" t="s">
        <v>315</v>
      </c>
      <c r="E275" s="18" t="s">
        <v>315</v>
      </c>
      <c r="F275" s="18" t="s">
        <v>315</v>
      </c>
      <c r="G275" s="18" t="s">
        <v>315</v>
      </c>
      <c r="H275" s="18" t="s">
        <v>315</v>
      </c>
      <c r="I275" s="36" t="s">
        <v>315</v>
      </c>
      <c r="J275" s="21">
        <v>6079</v>
      </c>
      <c r="K275" s="18">
        <v>6077</v>
      </c>
      <c r="L275" s="18">
        <v>6079</v>
      </c>
      <c r="M275" s="18">
        <v>6079</v>
      </c>
      <c r="N275" s="18">
        <v>6079</v>
      </c>
      <c r="O275" s="18">
        <v>6079</v>
      </c>
      <c r="P275" s="47">
        <v>14</v>
      </c>
      <c r="Q275" s="31" t="s">
        <v>314</v>
      </c>
      <c r="R275" s="31" t="s">
        <v>314</v>
      </c>
      <c r="S275" s="31" t="s">
        <v>314</v>
      </c>
      <c r="T275" s="31" t="s">
        <v>314</v>
      </c>
      <c r="U275" s="31" t="s">
        <v>314</v>
      </c>
      <c r="V275" s="32" t="s">
        <v>314</v>
      </c>
      <c r="W275" s="21">
        <v>11299</v>
      </c>
      <c r="X275" s="18">
        <v>11299</v>
      </c>
      <c r="Y275" s="18">
        <v>11299</v>
      </c>
      <c r="Z275" s="18">
        <v>11299</v>
      </c>
      <c r="AA275" s="18">
        <v>11299</v>
      </c>
      <c r="AB275" s="18">
        <v>11299</v>
      </c>
      <c r="AC275" s="9" cm="1">
        <f t="array" ref="AC275">IFERROR(_xlfn.IFS(AND(Q275="",W275=""),_xlfn.AGGREGATE(9,3,J275,D275),AND(Q275="",W275&lt;&gt;""),_xlfn.AGGREGATE(9,3,W275,D275),AND(W275="",Q275&lt;&gt;""),_xlfn.AGGREGATE(9,3,Q275,J275)),_xlfn.AGGREGATE(9,3,W275,Q275))</f>
        <v>11299</v>
      </c>
      <c r="AD275" s="10" cm="1">
        <f t="array" ref="AD275">IFERROR(_xlfn.IFS(AND(R275="",X275=""),_xlfn.AGGREGATE(9,3,K275,E275),AND(R275="",X275&lt;&gt;""),_xlfn.AGGREGATE(9,3,X275,E275),AND(X275="",R275&lt;&gt;""),_xlfn.AGGREGATE(9,3,R275,K275)),_xlfn.AGGREGATE(9,3,X275,R275))</f>
        <v>11299</v>
      </c>
      <c r="AE275" s="10" cm="1">
        <f t="array" ref="AE275">IFERROR(_xlfn.IFS(AND(S275="",Y275=""),_xlfn.AGGREGATE(9,3,L275,F275),AND(S275="",Y275&lt;&gt;""),_xlfn.AGGREGATE(9,3,Y275,F275),AND(Y275="",S275&lt;&gt;""),_xlfn.AGGREGATE(9,3,S275,L275)),_xlfn.AGGREGATE(9,3,Y275,S275))</f>
        <v>11299</v>
      </c>
      <c r="AF275" s="10" cm="1">
        <f t="array" ref="AF275">IFERROR(_xlfn.IFS(AND(T275="",Z275=""),_xlfn.AGGREGATE(9,3,M275,G275),AND(T275="",Z275&lt;&gt;""),_xlfn.AGGREGATE(9,3,Z275,G275),AND(Z275="",T275&lt;&gt;""),_xlfn.AGGREGATE(9,3,T275,M275)),_xlfn.AGGREGATE(9,3,Z275,T275))</f>
        <v>11299</v>
      </c>
      <c r="AG275" s="10" cm="1">
        <f t="array" ref="AG275">IFERROR(_xlfn.IFS(AND(U275="",AA275=""),_xlfn.AGGREGATE(9,3,N275,H275),AND(U275="",AA275&lt;&gt;""),_xlfn.AGGREGATE(9,3,AA275,H275),AND(AA275="",U275&lt;&gt;""),_xlfn.AGGREGATE(9,3,U275,N275)),_xlfn.AGGREGATE(9,3,AA275,U275))</f>
        <v>11299</v>
      </c>
      <c r="AH275" s="11" cm="1">
        <f t="array" ref="AH275">IFERROR(_xlfn.IFS(AND(V275="",AB275=""),_xlfn.AGGREGATE(9,3,O275,I275),AND(V275="",AB275&lt;&gt;""),_xlfn.AGGREGATE(9,3,AB275,I275),AND(AB275="",V275&lt;&gt;""),_xlfn.AGGREGATE(9,3,V275,O275)),_xlfn.AGGREGATE(9,3,AB275,V275))</f>
        <v>11299</v>
      </c>
    </row>
    <row r="276" spans="1:34" x14ac:dyDescent="0.2">
      <c r="A276" s="5" t="s">
        <v>162</v>
      </c>
      <c r="B276" s="5" t="s">
        <v>174</v>
      </c>
      <c r="C276" s="5" t="s">
        <v>168</v>
      </c>
      <c r="D276" s="21" t="s">
        <v>315</v>
      </c>
      <c r="E276" s="18" t="s">
        <v>315</v>
      </c>
      <c r="F276" s="18" t="s">
        <v>315</v>
      </c>
      <c r="G276" s="18" t="s">
        <v>315</v>
      </c>
      <c r="H276" s="18" t="s">
        <v>315</v>
      </c>
      <c r="I276" s="36" t="s">
        <v>315</v>
      </c>
      <c r="J276" s="21">
        <v>364</v>
      </c>
      <c r="K276" s="18">
        <v>364</v>
      </c>
      <c r="L276" s="18">
        <v>364</v>
      </c>
      <c r="M276" s="18">
        <v>364</v>
      </c>
      <c r="N276" s="18">
        <v>364</v>
      </c>
      <c r="O276" s="18">
        <v>364</v>
      </c>
      <c r="P276" s="47">
        <v>14</v>
      </c>
      <c r="Q276" s="31" t="s">
        <v>314</v>
      </c>
      <c r="R276" s="31" t="s">
        <v>314</v>
      </c>
      <c r="S276" s="31" t="s">
        <v>314</v>
      </c>
      <c r="T276" s="31" t="s">
        <v>314</v>
      </c>
      <c r="U276" s="31" t="s">
        <v>314</v>
      </c>
      <c r="V276" s="32" t="s">
        <v>314</v>
      </c>
      <c r="W276" s="21">
        <v>2053</v>
      </c>
      <c r="X276" s="18">
        <v>2053</v>
      </c>
      <c r="Y276" s="18">
        <v>2053</v>
      </c>
      <c r="Z276" s="18">
        <v>2053</v>
      </c>
      <c r="AA276" s="18">
        <v>2053</v>
      </c>
      <c r="AB276" s="18">
        <v>2053</v>
      </c>
      <c r="AC276" s="9" cm="1">
        <f t="array" ref="AC276">IFERROR(_xlfn.IFS(AND(Q276="",W276=""),_xlfn.AGGREGATE(9,3,J276,D276),AND(Q276="",W276&lt;&gt;""),_xlfn.AGGREGATE(9,3,W276,D276),AND(W276="",Q276&lt;&gt;""),_xlfn.AGGREGATE(9,3,Q276,J276)),_xlfn.AGGREGATE(9,3,W276,Q276))</f>
        <v>2053</v>
      </c>
      <c r="AD276" s="10" cm="1">
        <f t="array" ref="AD276">IFERROR(_xlfn.IFS(AND(R276="",X276=""),_xlfn.AGGREGATE(9,3,K276,E276),AND(R276="",X276&lt;&gt;""),_xlfn.AGGREGATE(9,3,X276,E276),AND(X276="",R276&lt;&gt;""),_xlfn.AGGREGATE(9,3,R276,K276)),_xlfn.AGGREGATE(9,3,X276,R276))</f>
        <v>2053</v>
      </c>
      <c r="AE276" s="10" cm="1">
        <f t="array" ref="AE276">IFERROR(_xlfn.IFS(AND(S276="",Y276=""),_xlfn.AGGREGATE(9,3,L276,F276),AND(S276="",Y276&lt;&gt;""),_xlfn.AGGREGATE(9,3,Y276,F276),AND(Y276="",S276&lt;&gt;""),_xlfn.AGGREGATE(9,3,S276,L276)),_xlfn.AGGREGATE(9,3,Y276,S276))</f>
        <v>2053</v>
      </c>
      <c r="AF276" s="10" cm="1">
        <f t="array" ref="AF276">IFERROR(_xlfn.IFS(AND(T276="",Z276=""),_xlfn.AGGREGATE(9,3,M276,G276),AND(T276="",Z276&lt;&gt;""),_xlfn.AGGREGATE(9,3,Z276,G276),AND(Z276="",T276&lt;&gt;""),_xlfn.AGGREGATE(9,3,T276,M276)),_xlfn.AGGREGATE(9,3,Z276,T276))</f>
        <v>2053</v>
      </c>
      <c r="AG276" s="10" cm="1">
        <f t="array" ref="AG276">IFERROR(_xlfn.IFS(AND(U276="",AA276=""),_xlfn.AGGREGATE(9,3,N276,H276),AND(U276="",AA276&lt;&gt;""),_xlfn.AGGREGATE(9,3,AA276,H276),AND(AA276="",U276&lt;&gt;""),_xlfn.AGGREGATE(9,3,U276,N276)),_xlfn.AGGREGATE(9,3,AA276,U276))</f>
        <v>2053</v>
      </c>
      <c r="AH276" s="11" cm="1">
        <f t="array" ref="AH276">IFERROR(_xlfn.IFS(AND(V276="",AB276=""),_xlfn.AGGREGATE(9,3,O276,I276),AND(V276="",AB276&lt;&gt;""),_xlfn.AGGREGATE(9,3,AB276,I276),AND(AB276="",V276&lt;&gt;""),_xlfn.AGGREGATE(9,3,V276,O276)),_xlfn.AGGREGATE(9,3,AB276,V276))</f>
        <v>2053</v>
      </c>
    </row>
    <row r="277" spans="1:34" x14ac:dyDescent="0.2">
      <c r="A277" s="5" t="s">
        <v>162</v>
      </c>
      <c r="B277" s="5" t="s">
        <v>174</v>
      </c>
      <c r="C277" s="5" t="s">
        <v>13</v>
      </c>
      <c r="D277" s="21" t="s">
        <v>315</v>
      </c>
      <c r="E277" s="18" t="s">
        <v>315</v>
      </c>
      <c r="F277" s="18" t="s">
        <v>315</v>
      </c>
      <c r="G277" s="18" t="s">
        <v>315</v>
      </c>
      <c r="H277" s="18" t="s">
        <v>315</v>
      </c>
      <c r="I277" s="36" t="s">
        <v>315</v>
      </c>
      <c r="J277" s="21">
        <v>5071</v>
      </c>
      <c r="K277" s="18">
        <v>5071</v>
      </c>
      <c r="L277" s="18">
        <v>5071</v>
      </c>
      <c r="M277" s="18">
        <v>5071</v>
      </c>
      <c r="N277" s="18">
        <v>5071</v>
      </c>
      <c r="O277" s="18">
        <v>5071</v>
      </c>
      <c r="P277" s="47">
        <v>14</v>
      </c>
      <c r="Q277" s="31" t="s">
        <v>314</v>
      </c>
      <c r="R277" s="31" t="s">
        <v>314</v>
      </c>
      <c r="S277" s="31" t="s">
        <v>314</v>
      </c>
      <c r="T277" s="31" t="s">
        <v>314</v>
      </c>
      <c r="U277" s="31" t="s">
        <v>314</v>
      </c>
      <c r="V277" s="32" t="s">
        <v>314</v>
      </c>
      <c r="W277" s="21">
        <v>8732</v>
      </c>
      <c r="X277" s="18">
        <v>8732</v>
      </c>
      <c r="Y277" s="18">
        <v>8732</v>
      </c>
      <c r="Z277" s="18">
        <v>8732</v>
      </c>
      <c r="AA277" s="18">
        <v>8732</v>
      </c>
      <c r="AB277" s="18">
        <v>8732</v>
      </c>
      <c r="AC277" s="9" cm="1">
        <f t="array" ref="AC277">IFERROR(_xlfn.IFS(AND(Q277="",W277=""),_xlfn.AGGREGATE(9,3,J277,D277),AND(Q277="",W277&lt;&gt;""),_xlfn.AGGREGATE(9,3,W277,D277),AND(W277="",Q277&lt;&gt;""),_xlfn.AGGREGATE(9,3,Q277,J277)),_xlfn.AGGREGATE(9,3,W277,Q277))</f>
        <v>8732</v>
      </c>
      <c r="AD277" s="10" cm="1">
        <f t="array" ref="AD277">IFERROR(_xlfn.IFS(AND(R277="",X277=""),_xlfn.AGGREGATE(9,3,K277,E277),AND(R277="",X277&lt;&gt;""),_xlfn.AGGREGATE(9,3,X277,E277),AND(X277="",R277&lt;&gt;""),_xlfn.AGGREGATE(9,3,R277,K277)),_xlfn.AGGREGATE(9,3,X277,R277))</f>
        <v>8732</v>
      </c>
      <c r="AE277" s="10" cm="1">
        <f t="array" ref="AE277">IFERROR(_xlfn.IFS(AND(S277="",Y277=""),_xlfn.AGGREGATE(9,3,L277,F277),AND(S277="",Y277&lt;&gt;""),_xlfn.AGGREGATE(9,3,Y277,F277),AND(Y277="",S277&lt;&gt;""),_xlfn.AGGREGATE(9,3,S277,L277)),_xlfn.AGGREGATE(9,3,Y277,S277))</f>
        <v>8732</v>
      </c>
      <c r="AF277" s="10" cm="1">
        <f t="array" ref="AF277">IFERROR(_xlfn.IFS(AND(T277="",Z277=""),_xlfn.AGGREGATE(9,3,M277,G277),AND(T277="",Z277&lt;&gt;""),_xlfn.AGGREGATE(9,3,Z277,G277),AND(Z277="",T277&lt;&gt;""),_xlfn.AGGREGATE(9,3,T277,M277)),_xlfn.AGGREGATE(9,3,Z277,T277))</f>
        <v>8732</v>
      </c>
      <c r="AG277" s="10" cm="1">
        <f t="array" ref="AG277">IFERROR(_xlfn.IFS(AND(U277="",AA277=""),_xlfn.AGGREGATE(9,3,N277,H277),AND(U277="",AA277&lt;&gt;""),_xlfn.AGGREGATE(9,3,AA277,H277),AND(AA277="",U277&lt;&gt;""),_xlfn.AGGREGATE(9,3,U277,N277)),_xlfn.AGGREGATE(9,3,AA277,U277))</f>
        <v>8732</v>
      </c>
      <c r="AH277" s="11" cm="1">
        <f t="array" ref="AH277">IFERROR(_xlfn.IFS(AND(V277="",AB277=""),_xlfn.AGGREGATE(9,3,O277,I277),AND(V277="",AB277&lt;&gt;""),_xlfn.AGGREGATE(9,3,AB277,I277),AND(AB277="",V277&lt;&gt;""),_xlfn.AGGREGATE(9,3,V277,O277)),_xlfn.AGGREGATE(9,3,AB277,V277))</f>
        <v>8732</v>
      </c>
    </row>
    <row r="278" spans="1:34" x14ac:dyDescent="0.2">
      <c r="A278" s="5" t="s">
        <v>125</v>
      </c>
      <c r="B278" s="5" t="s">
        <v>148</v>
      </c>
      <c r="C278" s="5" t="s">
        <v>14</v>
      </c>
      <c r="D278" s="21" t="s">
        <v>315</v>
      </c>
      <c r="E278" s="18" t="s">
        <v>315</v>
      </c>
      <c r="F278" s="18" t="s">
        <v>315</v>
      </c>
      <c r="G278" s="18" t="s">
        <v>315</v>
      </c>
      <c r="H278" s="18" t="s">
        <v>315</v>
      </c>
      <c r="I278" s="36" t="s">
        <v>315</v>
      </c>
      <c r="J278" s="21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47" t="s">
        <v>314</v>
      </c>
      <c r="Q278" s="31" t="s">
        <v>314</v>
      </c>
      <c r="R278" s="31" t="s">
        <v>314</v>
      </c>
      <c r="S278" s="31" t="s">
        <v>314</v>
      </c>
      <c r="T278" s="31" t="s">
        <v>314</v>
      </c>
      <c r="U278" s="31" t="s">
        <v>314</v>
      </c>
      <c r="V278" s="32" t="s">
        <v>314</v>
      </c>
      <c r="W278" s="7" t="s">
        <v>314</v>
      </c>
      <c r="X278" s="6" t="s">
        <v>314</v>
      </c>
      <c r="Y278" s="6" t="s">
        <v>314</v>
      </c>
      <c r="Z278" s="6" t="s">
        <v>314</v>
      </c>
      <c r="AA278" s="6" t="s">
        <v>314</v>
      </c>
      <c r="AB278" s="6" t="s">
        <v>314</v>
      </c>
      <c r="AC278" s="9" cm="1">
        <f t="array" ref="AC278">IFERROR(_xlfn.IFS(AND(Q278="",W278=""),_xlfn.AGGREGATE(9,3,J278,D278),AND(Q278="",W278&lt;&gt;""),_xlfn.AGGREGATE(9,3,W278,D278),AND(W278="",Q278&lt;&gt;""),_xlfn.AGGREGATE(9,3,Q278,J278)),_xlfn.AGGREGATE(9,3,W278,Q278))</f>
        <v>0</v>
      </c>
      <c r="AD278" s="10" cm="1">
        <f t="array" ref="AD278">IFERROR(_xlfn.IFS(AND(R278="",X278=""),_xlfn.AGGREGATE(9,3,K278,E278),AND(R278="",X278&lt;&gt;""),_xlfn.AGGREGATE(9,3,X278,E278),AND(X278="",R278&lt;&gt;""),_xlfn.AGGREGATE(9,3,R278,K278)),_xlfn.AGGREGATE(9,3,X278,R278))</f>
        <v>0</v>
      </c>
      <c r="AE278" s="10" cm="1">
        <f t="array" ref="AE278">IFERROR(_xlfn.IFS(AND(S278="",Y278=""),_xlfn.AGGREGATE(9,3,L278,F278),AND(S278="",Y278&lt;&gt;""),_xlfn.AGGREGATE(9,3,Y278,F278),AND(Y278="",S278&lt;&gt;""),_xlfn.AGGREGATE(9,3,S278,L278)),_xlfn.AGGREGATE(9,3,Y278,S278))</f>
        <v>0</v>
      </c>
      <c r="AF278" s="10" cm="1">
        <f t="array" ref="AF278">IFERROR(_xlfn.IFS(AND(T278="",Z278=""),_xlfn.AGGREGATE(9,3,M278,G278),AND(T278="",Z278&lt;&gt;""),_xlfn.AGGREGATE(9,3,Z278,G278),AND(Z278="",T278&lt;&gt;""),_xlfn.AGGREGATE(9,3,T278,M278)),_xlfn.AGGREGATE(9,3,Z278,T278))</f>
        <v>0</v>
      </c>
      <c r="AG278" s="10" cm="1">
        <f t="array" ref="AG278">IFERROR(_xlfn.IFS(AND(U278="",AA278=""),_xlfn.AGGREGATE(9,3,N278,H278),AND(U278="",AA278&lt;&gt;""),_xlfn.AGGREGATE(9,3,AA278,H278),AND(AA278="",U278&lt;&gt;""),_xlfn.AGGREGATE(9,3,U278,N278)),_xlfn.AGGREGATE(9,3,AA278,U278))</f>
        <v>0</v>
      </c>
      <c r="AH278" s="11" cm="1">
        <f t="array" ref="AH278">IFERROR(_xlfn.IFS(AND(V278="",AB278=""),_xlfn.AGGREGATE(9,3,O278,I278),AND(V278="",AB278&lt;&gt;""),_xlfn.AGGREGATE(9,3,AB278,I278),AND(AB278="",V278&lt;&gt;""),_xlfn.AGGREGATE(9,3,V278,O278)),_xlfn.AGGREGATE(9,3,AB278,V278))</f>
        <v>0</v>
      </c>
    </row>
    <row r="279" spans="1:34" x14ac:dyDescent="0.2">
      <c r="A279" s="5" t="s">
        <v>125</v>
      </c>
      <c r="B279" s="5" t="s">
        <v>148</v>
      </c>
      <c r="C279" s="5" t="s">
        <v>29</v>
      </c>
      <c r="D279" s="21" t="s">
        <v>315</v>
      </c>
      <c r="E279" s="18" t="s">
        <v>315</v>
      </c>
      <c r="F279" s="18" t="s">
        <v>315</v>
      </c>
      <c r="G279" s="18" t="s">
        <v>315</v>
      </c>
      <c r="H279" s="18" t="s">
        <v>315</v>
      </c>
      <c r="I279" s="36" t="s">
        <v>315</v>
      </c>
      <c r="J279" s="21">
        <v>11483</v>
      </c>
      <c r="K279" s="18">
        <v>11664</v>
      </c>
      <c r="L279" s="18">
        <v>11966</v>
      </c>
      <c r="M279" s="18">
        <v>11966</v>
      </c>
      <c r="N279" s="18">
        <v>11966</v>
      </c>
      <c r="O279" s="18">
        <v>11966</v>
      </c>
      <c r="P279" s="47" t="s">
        <v>314</v>
      </c>
      <c r="Q279" s="31" t="s">
        <v>314</v>
      </c>
      <c r="R279" s="31" t="s">
        <v>314</v>
      </c>
      <c r="S279" s="31" t="s">
        <v>314</v>
      </c>
      <c r="T279" s="31" t="s">
        <v>314</v>
      </c>
      <c r="U279" s="31" t="s">
        <v>314</v>
      </c>
      <c r="V279" s="32" t="s">
        <v>314</v>
      </c>
      <c r="W279" s="7" t="s">
        <v>314</v>
      </c>
      <c r="X279" s="6" t="s">
        <v>314</v>
      </c>
      <c r="Y279" s="6" t="s">
        <v>314</v>
      </c>
      <c r="Z279" s="6" t="s">
        <v>314</v>
      </c>
      <c r="AA279" s="6" t="s">
        <v>314</v>
      </c>
      <c r="AB279" s="6" t="s">
        <v>314</v>
      </c>
      <c r="AC279" s="9" cm="1">
        <f t="array" ref="AC279">IFERROR(_xlfn.IFS(AND(Q279="",W279=""),_xlfn.AGGREGATE(9,3,J279,D279),AND(Q279="",W279&lt;&gt;""),_xlfn.AGGREGATE(9,3,W279,D279),AND(W279="",Q279&lt;&gt;""),_xlfn.AGGREGATE(9,3,Q279,J279)),_xlfn.AGGREGATE(9,3,W279,Q279))</f>
        <v>11483</v>
      </c>
      <c r="AD279" s="10" cm="1">
        <f t="array" ref="AD279">IFERROR(_xlfn.IFS(AND(R279="",X279=""),_xlfn.AGGREGATE(9,3,K279,E279),AND(R279="",X279&lt;&gt;""),_xlfn.AGGREGATE(9,3,X279,E279),AND(X279="",R279&lt;&gt;""),_xlfn.AGGREGATE(9,3,R279,K279)),_xlfn.AGGREGATE(9,3,X279,R279))</f>
        <v>11664</v>
      </c>
      <c r="AE279" s="10" cm="1">
        <f t="array" ref="AE279">IFERROR(_xlfn.IFS(AND(S279="",Y279=""),_xlfn.AGGREGATE(9,3,L279,F279),AND(S279="",Y279&lt;&gt;""),_xlfn.AGGREGATE(9,3,Y279,F279),AND(Y279="",S279&lt;&gt;""),_xlfn.AGGREGATE(9,3,S279,L279)),_xlfn.AGGREGATE(9,3,Y279,S279))</f>
        <v>11966</v>
      </c>
      <c r="AF279" s="10" cm="1">
        <f t="array" ref="AF279">IFERROR(_xlfn.IFS(AND(T279="",Z279=""),_xlfn.AGGREGATE(9,3,M279,G279),AND(T279="",Z279&lt;&gt;""),_xlfn.AGGREGATE(9,3,Z279,G279),AND(Z279="",T279&lt;&gt;""),_xlfn.AGGREGATE(9,3,T279,M279)),_xlfn.AGGREGATE(9,3,Z279,T279))</f>
        <v>11966</v>
      </c>
      <c r="AG279" s="10" cm="1">
        <f t="array" ref="AG279">IFERROR(_xlfn.IFS(AND(U279="",AA279=""),_xlfn.AGGREGATE(9,3,N279,H279),AND(U279="",AA279&lt;&gt;""),_xlfn.AGGREGATE(9,3,AA279,H279),AND(AA279="",U279&lt;&gt;""),_xlfn.AGGREGATE(9,3,U279,N279)),_xlfn.AGGREGATE(9,3,AA279,U279))</f>
        <v>11966</v>
      </c>
      <c r="AH279" s="11" cm="1">
        <f t="array" ref="AH279">IFERROR(_xlfn.IFS(AND(V279="",AB279=""),_xlfn.AGGREGATE(9,3,O279,I279),AND(V279="",AB279&lt;&gt;""),_xlfn.AGGREGATE(9,3,AB279,I279),AND(AB279="",V279&lt;&gt;""),_xlfn.AGGREGATE(9,3,V279,O279)),_xlfn.AGGREGATE(9,3,AB279,V279))</f>
        <v>11966</v>
      </c>
    </row>
    <row r="280" spans="1:34" x14ac:dyDescent="0.2">
      <c r="A280" s="5" t="s">
        <v>51</v>
      </c>
      <c r="B280" s="5" t="s">
        <v>65</v>
      </c>
      <c r="C280" s="5" t="s">
        <v>54</v>
      </c>
      <c r="D280" s="21" t="s">
        <v>315</v>
      </c>
      <c r="E280" s="18" t="s">
        <v>315</v>
      </c>
      <c r="F280" s="18" t="s">
        <v>315</v>
      </c>
      <c r="G280" s="18" t="s">
        <v>315</v>
      </c>
      <c r="H280" s="18" t="s">
        <v>315</v>
      </c>
      <c r="I280" s="36" t="s">
        <v>315</v>
      </c>
      <c r="J280" s="21">
        <v>266710</v>
      </c>
      <c r="K280" s="18">
        <v>266640</v>
      </c>
      <c r="L280" s="18">
        <v>266591</v>
      </c>
      <c r="M280" s="18">
        <v>266559</v>
      </c>
      <c r="N280" s="18">
        <v>266559</v>
      </c>
      <c r="O280" s="18">
        <v>266559</v>
      </c>
      <c r="P280" s="47" t="s">
        <v>314</v>
      </c>
      <c r="Q280" s="31" t="s">
        <v>314</v>
      </c>
      <c r="R280" s="31" t="s">
        <v>314</v>
      </c>
      <c r="S280" s="31" t="s">
        <v>314</v>
      </c>
      <c r="T280" s="31" t="s">
        <v>314</v>
      </c>
      <c r="U280" s="31" t="s">
        <v>314</v>
      </c>
      <c r="V280" s="32" t="s">
        <v>314</v>
      </c>
      <c r="W280" s="7" t="s">
        <v>314</v>
      </c>
      <c r="X280" s="6" t="s">
        <v>314</v>
      </c>
      <c r="Y280" s="6" t="s">
        <v>314</v>
      </c>
      <c r="Z280" s="6" t="s">
        <v>314</v>
      </c>
      <c r="AA280" s="6" t="s">
        <v>314</v>
      </c>
      <c r="AB280" s="6" t="s">
        <v>314</v>
      </c>
      <c r="AC280" s="9" cm="1">
        <f t="array" ref="AC280">IFERROR(_xlfn.IFS(AND(Q280="",W280=""),_xlfn.AGGREGATE(9,3,J280,D280),AND(Q280="",W280&lt;&gt;""),_xlfn.AGGREGATE(9,3,W280,D280),AND(W280="",Q280&lt;&gt;""),_xlfn.AGGREGATE(9,3,Q280,J280)),_xlfn.AGGREGATE(9,3,W280,Q280))</f>
        <v>266710</v>
      </c>
      <c r="AD280" s="10" cm="1">
        <f t="array" ref="AD280">IFERROR(_xlfn.IFS(AND(R280="",X280=""),_xlfn.AGGREGATE(9,3,K280,E280),AND(R280="",X280&lt;&gt;""),_xlfn.AGGREGATE(9,3,X280,E280),AND(X280="",R280&lt;&gt;""),_xlfn.AGGREGATE(9,3,R280,K280)),_xlfn.AGGREGATE(9,3,X280,R280))</f>
        <v>266640</v>
      </c>
      <c r="AE280" s="10" cm="1">
        <f t="array" ref="AE280">IFERROR(_xlfn.IFS(AND(S280="",Y280=""),_xlfn.AGGREGATE(9,3,L280,F280),AND(S280="",Y280&lt;&gt;""),_xlfn.AGGREGATE(9,3,Y280,F280),AND(Y280="",S280&lt;&gt;""),_xlfn.AGGREGATE(9,3,S280,L280)),_xlfn.AGGREGATE(9,3,Y280,S280))</f>
        <v>266591</v>
      </c>
      <c r="AF280" s="10" cm="1">
        <f t="array" ref="AF280">IFERROR(_xlfn.IFS(AND(T280="",Z280=""),_xlfn.AGGREGATE(9,3,M280,G280),AND(T280="",Z280&lt;&gt;""),_xlfn.AGGREGATE(9,3,Z280,G280),AND(Z280="",T280&lt;&gt;""),_xlfn.AGGREGATE(9,3,T280,M280)),_xlfn.AGGREGATE(9,3,Z280,T280))</f>
        <v>266559</v>
      </c>
      <c r="AG280" s="10" cm="1">
        <f t="array" ref="AG280">IFERROR(_xlfn.IFS(AND(U280="",AA280=""),_xlfn.AGGREGATE(9,3,N280,H280),AND(U280="",AA280&lt;&gt;""),_xlfn.AGGREGATE(9,3,AA280,H280),AND(AA280="",U280&lt;&gt;""),_xlfn.AGGREGATE(9,3,U280,N280)),_xlfn.AGGREGATE(9,3,AA280,U280))</f>
        <v>266559</v>
      </c>
      <c r="AH280" s="11" cm="1">
        <f t="array" ref="AH280">IFERROR(_xlfn.IFS(AND(V280="",AB280=""),_xlfn.AGGREGATE(9,3,O280,I280),AND(V280="",AB280&lt;&gt;""),_xlfn.AGGREGATE(9,3,AB280,I280),AND(AB280="",V280&lt;&gt;""),_xlfn.AGGREGATE(9,3,V280,O280)),_xlfn.AGGREGATE(9,3,AB280,V280))</f>
        <v>266559</v>
      </c>
    </row>
    <row r="281" spans="1:34" x14ac:dyDescent="0.2">
      <c r="A281" s="5" t="s">
        <v>253</v>
      </c>
      <c r="B281" s="5" t="s">
        <v>261</v>
      </c>
      <c r="C281" s="5" t="s">
        <v>227</v>
      </c>
      <c r="D281" s="21" t="s">
        <v>315</v>
      </c>
      <c r="E281" s="18" t="s">
        <v>315</v>
      </c>
      <c r="F281" s="18" t="s">
        <v>315</v>
      </c>
      <c r="G281" s="18" t="s">
        <v>315</v>
      </c>
      <c r="H281" s="18" t="s">
        <v>315</v>
      </c>
      <c r="I281" s="36" t="s">
        <v>315</v>
      </c>
      <c r="J281" s="21">
        <v>46</v>
      </c>
      <c r="K281" s="18">
        <v>42</v>
      </c>
      <c r="L281" s="18">
        <v>41</v>
      </c>
      <c r="M281" s="18">
        <v>41</v>
      </c>
      <c r="N281" s="18">
        <v>41</v>
      </c>
      <c r="O281" s="18">
        <v>41</v>
      </c>
      <c r="P281" s="47">
        <v>16</v>
      </c>
      <c r="Q281" s="31" t="s">
        <v>314</v>
      </c>
      <c r="R281" s="31" t="s">
        <v>314</v>
      </c>
      <c r="S281" s="31" t="s">
        <v>314</v>
      </c>
      <c r="T281" s="31" t="s">
        <v>314</v>
      </c>
      <c r="U281" s="31" t="s">
        <v>314</v>
      </c>
      <c r="V281" s="32" t="s">
        <v>314</v>
      </c>
      <c r="W281" s="21">
        <v>68</v>
      </c>
      <c r="X281" s="18">
        <v>62</v>
      </c>
      <c r="Y281" s="18">
        <v>61</v>
      </c>
      <c r="Z281" s="18">
        <v>61</v>
      </c>
      <c r="AA281" s="18">
        <v>61</v>
      </c>
      <c r="AB281" s="18">
        <v>61</v>
      </c>
      <c r="AC281" s="9" cm="1">
        <f t="array" ref="AC281">IFERROR(_xlfn.IFS(AND(Q281="",W281=""),_xlfn.AGGREGATE(9,3,J281,D281),AND(Q281="",W281&lt;&gt;""),_xlfn.AGGREGATE(9,3,W281,D281),AND(W281="",Q281&lt;&gt;""),_xlfn.AGGREGATE(9,3,Q281,J281)),_xlfn.AGGREGATE(9,3,W281,Q281))</f>
        <v>68</v>
      </c>
      <c r="AD281" s="10" cm="1">
        <f t="array" ref="AD281">IFERROR(_xlfn.IFS(AND(R281="",X281=""),_xlfn.AGGREGATE(9,3,K281,E281),AND(R281="",X281&lt;&gt;""),_xlfn.AGGREGATE(9,3,X281,E281),AND(X281="",R281&lt;&gt;""),_xlfn.AGGREGATE(9,3,R281,K281)),_xlfn.AGGREGATE(9,3,X281,R281))</f>
        <v>62</v>
      </c>
      <c r="AE281" s="10" cm="1">
        <f t="array" ref="AE281">IFERROR(_xlfn.IFS(AND(S281="",Y281=""),_xlfn.AGGREGATE(9,3,L281,F281),AND(S281="",Y281&lt;&gt;""),_xlfn.AGGREGATE(9,3,Y281,F281),AND(Y281="",S281&lt;&gt;""),_xlfn.AGGREGATE(9,3,S281,L281)),_xlfn.AGGREGATE(9,3,Y281,S281))</f>
        <v>61</v>
      </c>
      <c r="AF281" s="10" cm="1">
        <f t="array" ref="AF281">IFERROR(_xlfn.IFS(AND(T281="",Z281=""),_xlfn.AGGREGATE(9,3,M281,G281),AND(T281="",Z281&lt;&gt;""),_xlfn.AGGREGATE(9,3,Z281,G281),AND(Z281="",T281&lt;&gt;""),_xlfn.AGGREGATE(9,3,T281,M281)),_xlfn.AGGREGATE(9,3,Z281,T281))</f>
        <v>61</v>
      </c>
      <c r="AG281" s="10" cm="1">
        <f t="array" ref="AG281">IFERROR(_xlfn.IFS(AND(U281="",AA281=""),_xlfn.AGGREGATE(9,3,N281,H281),AND(U281="",AA281&lt;&gt;""),_xlfn.AGGREGATE(9,3,AA281,H281),AND(AA281="",U281&lt;&gt;""),_xlfn.AGGREGATE(9,3,U281,N281)),_xlfn.AGGREGATE(9,3,AA281,U281))</f>
        <v>61</v>
      </c>
      <c r="AH281" s="11" cm="1">
        <f t="array" ref="AH281">IFERROR(_xlfn.IFS(AND(V281="",AB281=""),_xlfn.AGGREGATE(9,3,O281,I281),AND(V281="",AB281&lt;&gt;""),_xlfn.AGGREGATE(9,3,AB281,I281),AND(AB281="",V281&lt;&gt;""),_xlfn.AGGREGATE(9,3,V281,O281)),_xlfn.AGGREGATE(9,3,AB281,V281))</f>
        <v>61</v>
      </c>
    </row>
    <row r="282" spans="1:34" x14ac:dyDescent="0.2">
      <c r="A282" s="5" t="s">
        <v>253</v>
      </c>
      <c r="B282" s="5" t="s">
        <v>261</v>
      </c>
      <c r="C282" s="5" t="s">
        <v>199</v>
      </c>
      <c r="D282" s="21" t="s">
        <v>315</v>
      </c>
      <c r="E282" s="18" t="s">
        <v>315</v>
      </c>
      <c r="F282" s="18" t="s">
        <v>315</v>
      </c>
      <c r="G282" s="18" t="s">
        <v>315</v>
      </c>
      <c r="H282" s="18" t="s">
        <v>315</v>
      </c>
      <c r="I282" s="36" t="s">
        <v>315</v>
      </c>
      <c r="J282" s="21">
        <v>9297</v>
      </c>
      <c r="K282" s="18">
        <v>8522</v>
      </c>
      <c r="L282" s="18">
        <v>8400</v>
      </c>
      <c r="M282" s="18">
        <v>8400</v>
      </c>
      <c r="N282" s="18">
        <v>8400</v>
      </c>
      <c r="O282" s="18">
        <v>8400</v>
      </c>
      <c r="P282" s="47">
        <v>16</v>
      </c>
      <c r="Q282" s="31">
        <v>19</v>
      </c>
      <c r="R282" s="31">
        <v>13</v>
      </c>
      <c r="S282" s="31">
        <v>11</v>
      </c>
      <c r="T282" s="31">
        <v>11</v>
      </c>
      <c r="U282" s="31">
        <v>11</v>
      </c>
      <c r="V282" s="32">
        <v>11</v>
      </c>
      <c r="W282" s="21">
        <v>11326</v>
      </c>
      <c r="X282" s="18">
        <v>10382</v>
      </c>
      <c r="Y282" s="18">
        <v>10233</v>
      </c>
      <c r="Z282" s="18">
        <v>10233</v>
      </c>
      <c r="AA282" s="18">
        <v>10233</v>
      </c>
      <c r="AB282" s="18">
        <v>10233</v>
      </c>
      <c r="AC282" s="9" cm="1">
        <f t="array" ref="AC282">IFERROR(_xlfn.IFS(AND(Q282="",W282=""),_xlfn.AGGREGATE(9,3,J282,D282),AND(Q282="",W282&lt;&gt;""),_xlfn.AGGREGATE(9,3,W282,D282),AND(W282="",Q282&lt;&gt;""),_xlfn.AGGREGATE(9,3,Q282,J282)),_xlfn.AGGREGATE(9,3,W282,Q282))</f>
        <v>11345</v>
      </c>
      <c r="AD282" s="10" cm="1">
        <f t="array" ref="AD282">IFERROR(_xlfn.IFS(AND(R282="",X282=""),_xlfn.AGGREGATE(9,3,K282,E282),AND(R282="",X282&lt;&gt;""),_xlfn.AGGREGATE(9,3,X282,E282),AND(X282="",R282&lt;&gt;""),_xlfn.AGGREGATE(9,3,R282,K282)),_xlfn.AGGREGATE(9,3,X282,R282))</f>
        <v>10395</v>
      </c>
      <c r="AE282" s="10" cm="1">
        <f t="array" ref="AE282">IFERROR(_xlfn.IFS(AND(S282="",Y282=""),_xlfn.AGGREGATE(9,3,L282,F282),AND(S282="",Y282&lt;&gt;""),_xlfn.AGGREGATE(9,3,Y282,F282),AND(Y282="",S282&lt;&gt;""),_xlfn.AGGREGATE(9,3,S282,L282)),_xlfn.AGGREGATE(9,3,Y282,S282))</f>
        <v>10244</v>
      </c>
      <c r="AF282" s="10" cm="1">
        <f t="array" ref="AF282">IFERROR(_xlfn.IFS(AND(T282="",Z282=""),_xlfn.AGGREGATE(9,3,M282,G282),AND(T282="",Z282&lt;&gt;""),_xlfn.AGGREGATE(9,3,Z282,G282),AND(Z282="",T282&lt;&gt;""),_xlfn.AGGREGATE(9,3,T282,M282)),_xlfn.AGGREGATE(9,3,Z282,T282))</f>
        <v>10244</v>
      </c>
      <c r="AG282" s="10" cm="1">
        <f t="array" ref="AG282">IFERROR(_xlfn.IFS(AND(U282="",AA282=""),_xlfn.AGGREGATE(9,3,N282,H282),AND(U282="",AA282&lt;&gt;""),_xlfn.AGGREGATE(9,3,AA282,H282),AND(AA282="",U282&lt;&gt;""),_xlfn.AGGREGATE(9,3,U282,N282)),_xlfn.AGGREGATE(9,3,AA282,U282))</f>
        <v>10244</v>
      </c>
      <c r="AH282" s="11" cm="1">
        <f t="array" ref="AH282">IFERROR(_xlfn.IFS(AND(V282="",AB282=""),_xlfn.AGGREGATE(9,3,O282,I282),AND(V282="",AB282&lt;&gt;""),_xlfn.AGGREGATE(9,3,AB282,I282),AND(AB282="",V282&lt;&gt;""),_xlfn.AGGREGATE(9,3,V282,O282)),_xlfn.AGGREGATE(9,3,AB282,V282))</f>
        <v>10244</v>
      </c>
    </row>
    <row r="283" spans="1:34" x14ac:dyDescent="0.2">
      <c r="A283" s="5" t="s">
        <v>206</v>
      </c>
      <c r="B283" s="5" t="s">
        <v>214</v>
      </c>
      <c r="C283" s="5" t="s">
        <v>27</v>
      </c>
      <c r="D283" s="21">
        <v>3058</v>
      </c>
      <c r="E283" s="18">
        <v>3065</v>
      </c>
      <c r="F283" s="18">
        <v>3058</v>
      </c>
      <c r="G283" s="18">
        <v>3065</v>
      </c>
      <c r="H283" s="18">
        <v>3058</v>
      </c>
      <c r="I283" s="36">
        <v>3058</v>
      </c>
      <c r="J283" s="21" t="s">
        <v>315</v>
      </c>
      <c r="K283" s="18" t="s">
        <v>315</v>
      </c>
      <c r="L283" s="18" t="s">
        <v>315</v>
      </c>
      <c r="M283" s="18" t="s">
        <v>315</v>
      </c>
      <c r="N283" s="18" t="s">
        <v>315</v>
      </c>
      <c r="O283" s="18" t="s">
        <v>315</v>
      </c>
      <c r="P283" s="47">
        <v>7</v>
      </c>
      <c r="Q283" s="31">
        <v>2633</v>
      </c>
      <c r="R283" s="31">
        <v>2633</v>
      </c>
      <c r="S283" s="31">
        <v>2633</v>
      </c>
      <c r="T283" s="31">
        <v>2633</v>
      </c>
      <c r="U283" s="31">
        <v>2633</v>
      </c>
      <c r="V283" s="32">
        <v>2633</v>
      </c>
      <c r="W283" s="7"/>
      <c r="X283" s="6"/>
      <c r="Y283" s="6"/>
      <c r="Z283" s="6"/>
      <c r="AA283" s="6"/>
      <c r="AB283" s="6"/>
      <c r="AC283" s="9" cm="1">
        <f t="array" ref="AC283">IFERROR(_xlfn.IFS(AND(Q283="",W283=""),_xlfn.AGGREGATE(9,3,J283,D283),AND(Q283="",W283&lt;&gt;""),_xlfn.AGGREGATE(9,3,W283,D283),AND(W283="",Q283&lt;&gt;""),_xlfn.AGGREGATE(9,3,Q283,J283)),_xlfn.AGGREGATE(9,3,W283,Q283))</f>
        <v>2633</v>
      </c>
      <c r="AD283" s="10" cm="1">
        <f t="array" ref="AD283">IFERROR(_xlfn.IFS(AND(R283="",X283=""),_xlfn.AGGREGATE(9,3,K283,E283),AND(R283="",X283&lt;&gt;""),_xlfn.AGGREGATE(9,3,X283,E283),AND(X283="",R283&lt;&gt;""),_xlfn.AGGREGATE(9,3,R283,K283)),_xlfn.AGGREGATE(9,3,X283,R283))</f>
        <v>2633</v>
      </c>
      <c r="AE283" s="10" cm="1">
        <f t="array" ref="AE283">IFERROR(_xlfn.IFS(AND(S283="",Y283=""),_xlfn.AGGREGATE(9,3,L283,F283),AND(S283="",Y283&lt;&gt;""),_xlfn.AGGREGATE(9,3,Y283,F283),AND(Y283="",S283&lt;&gt;""),_xlfn.AGGREGATE(9,3,S283,L283)),_xlfn.AGGREGATE(9,3,Y283,S283))</f>
        <v>2633</v>
      </c>
      <c r="AF283" s="10" cm="1">
        <f t="array" ref="AF283">IFERROR(_xlfn.IFS(AND(T283="",Z283=""),_xlfn.AGGREGATE(9,3,M283,G283),AND(T283="",Z283&lt;&gt;""),_xlfn.AGGREGATE(9,3,Z283,G283),AND(Z283="",T283&lt;&gt;""),_xlfn.AGGREGATE(9,3,T283,M283)),_xlfn.AGGREGATE(9,3,Z283,T283))</f>
        <v>2633</v>
      </c>
      <c r="AG283" s="10" cm="1">
        <f t="array" ref="AG283">IFERROR(_xlfn.IFS(AND(U283="",AA283=""),_xlfn.AGGREGATE(9,3,N283,H283),AND(U283="",AA283&lt;&gt;""),_xlfn.AGGREGATE(9,3,AA283,H283),AND(AA283="",U283&lt;&gt;""),_xlfn.AGGREGATE(9,3,U283,N283)),_xlfn.AGGREGATE(9,3,AA283,U283))</f>
        <v>2633</v>
      </c>
      <c r="AH283" s="11" cm="1">
        <f t="array" ref="AH283">IFERROR(_xlfn.IFS(AND(V283="",AB283=""),_xlfn.AGGREGATE(9,3,O283,I283),AND(V283="",AB283&lt;&gt;""),_xlfn.AGGREGATE(9,3,AB283,I283),AND(AB283="",V283&lt;&gt;""),_xlfn.AGGREGATE(9,3,V283,O283)),_xlfn.AGGREGATE(9,3,AB283,V283))</f>
        <v>2633</v>
      </c>
    </row>
    <row r="284" spans="1:34" x14ac:dyDescent="0.2">
      <c r="A284" s="5" t="s">
        <v>25</v>
      </c>
      <c r="B284" s="5" t="s">
        <v>41</v>
      </c>
      <c r="C284" s="5" t="s">
        <v>18</v>
      </c>
      <c r="D284" s="21" t="s">
        <v>315</v>
      </c>
      <c r="E284" s="18" t="s">
        <v>315</v>
      </c>
      <c r="F284" s="18" t="s">
        <v>315</v>
      </c>
      <c r="G284" s="18" t="s">
        <v>315</v>
      </c>
      <c r="H284" s="18" t="s">
        <v>315</v>
      </c>
      <c r="I284" s="36" t="s">
        <v>315</v>
      </c>
      <c r="J284" s="21">
        <v>3635</v>
      </c>
      <c r="K284" s="18">
        <v>3635</v>
      </c>
      <c r="L284" s="18">
        <v>3635</v>
      </c>
      <c r="M284" s="18">
        <v>3635</v>
      </c>
      <c r="N284" s="18">
        <v>3635</v>
      </c>
      <c r="O284" s="18">
        <v>3635</v>
      </c>
      <c r="P284" s="47">
        <v>3</v>
      </c>
      <c r="Q284" s="31" t="s">
        <v>314</v>
      </c>
      <c r="R284" s="31" t="s">
        <v>314</v>
      </c>
      <c r="S284" s="31" t="s">
        <v>314</v>
      </c>
      <c r="T284" s="31" t="s">
        <v>314</v>
      </c>
      <c r="U284" s="31" t="s">
        <v>314</v>
      </c>
      <c r="V284" s="32" t="s">
        <v>314</v>
      </c>
      <c r="W284" s="21">
        <v>3635</v>
      </c>
      <c r="X284" s="18">
        <v>3635</v>
      </c>
      <c r="Y284" s="18">
        <v>3635</v>
      </c>
      <c r="Z284" s="18">
        <v>3635</v>
      </c>
      <c r="AA284" s="18">
        <v>3635</v>
      </c>
      <c r="AB284" s="18">
        <v>3635</v>
      </c>
      <c r="AC284" s="9" cm="1">
        <f t="array" ref="AC284">IFERROR(_xlfn.IFS(AND(Q284="",W284=""),_xlfn.AGGREGATE(9,3,J284,D284),AND(Q284="",W284&lt;&gt;""),_xlfn.AGGREGATE(9,3,W284,D284),AND(W284="",Q284&lt;&gt;""),_xlfn.AGGREGATE(9,3,Q284,J284)),_xlfn.AGGREGATE(9,3,W284,Q284))</f>
        <v>3635</v>
      </c>
      <c r="AD284" s="10" cm="1">
        <f t="array" ref="AD284">IFERROR(_xlfn.IFS(AND(R284="",X284=""),_xlfn.AGGREGATE(9,3,K284,E284),AND(R284="",X284&lt;&gt;""),_xlfn.AGGREGATE(9,3,X284,E284),AND(X284="",R284&lt;&gt;""),_xlfn.AGGREGATE(9,3,R284,K284)),_xlfn.AGGREGATE(9,3,X284,R284))</f>
        <v>3635</v>
      </c>
      <c r="AE284" s="10" cm="1">
        <f t="array" ref="AE284">IFERROR(_xlfn.IFS(AND(S284="",Y284=""),_xlfn.AGGREGATE(9,3,L284,F284),AND(S284="",Y284&lt;&gt;""),_xlfn.AGGREGATE(9,3,Y284,F284),AND(Y284="",S284&lt;&gt;""),_xlfn.AGGREGATE(9,3,S284,L284)),_xlfn.AGGREGATE(9,3,Y284,S284))</f>
        <v>3635</v>
      </c>
      <c r="AF284" s="10" cm="1">
        <f t="array" ref="AF284">IFERROR(_xlfn.IFS(AND(T284="",Z284=""),_xlfn.AGGREGATE(9,3,M284,G284),AND(T284="",Z284&lt;&gt;""),_xlfn.AGGREGATE(9,3,Z284,G284),AND(Z284="",T284&lt;&gt;""),_xlfn.AGGREGATE(9,3,T284,M284)),_xlfn.AGGREGATE(9,3,Z284,T284))</f>
        <v>3635</v>
      </c>
      <c r="AG284" s="10" cm="1">
        <f t="array" ref="AG284">IFERROR(_xlfn.IFS(AND(U284="",AA284=""),_xlfn.AGGREGATE(9,3,N284,H284),AND(U284="",AA284&lt;&gt;""),_xlfn.AGGREGATE(9,3,AA284,H284),AND(AA284="",U284&lt;&gt;""),_xlfn.AGGREGATE(9,3,U284,N284)),_xlfn.AGGREGATE(9,3,AA284,U284))</f>
        <v>3635</v>
      </c>
      <c r="AH284" s="11" cm="1">
        <f t="array" ref="AH284">IFERROR(_xlfn.IFS(AND(V284="",AB284=""),_xlfn.AGGREGATE(9,3,O284,I284),AND(V284="",AB284&lt;&gt;""),_xlfn.AGGREGATE(9,3,AB284,I284),AND(AB284="",V284&lt;&gt;""),_xlfn.AGGREGATE(9,3,V284,O284)),_xlfn.AGGREGATE(9,3,AB284,V284))</f>
        <v>3635</v>
      </c>
    </row>
    <row r="285" spans="1:34" x14ac:dyDescent="0.2">
      <c r="A285" s="5" t="s">
        <v>264</v>
      </c>
      <c r="B285" s="5" t="s">
        <v>279</v>
      </c>
      <c r="C285" s="5" t="s">
        <v>29</v>
      </c>
      <c r="D285" s="21" t="s">
        <v>315</v>
      </c>
      <c r="E285" s="18" t="s">
        <v>315</v>
      </c>
      <c r="F285" s="18" t="s">
        <v>315</v>
      </c>
      <c r="G285" s="18" t="s">
        <v>315</v>
      </c>
      <c r="H285" s="18" t="s">
        <v>315</v>
      </c>
      <c r="I285" s="36" t="s">
        <v>315</v>
      </c>
      <c r="J285" s="21">
        <v>122490</v>
      </c>
      <c r="K285" s="18">
        <v>110220</v>
      </c>
      <c r="L285" s="18">
        <v>101936</v>
      </c>
      <c r="M285" s="18">
        <v>96021</v>
      </c>
      <c r="N285" s="18">
        <v>91884</v>
      </c>
      <c r="O285" s="18">
        <v>91884</v>
      </c>
      <c r="P285" s="47">
        <v>2</v>
      </c>
      <c r="Q285" s="31" t="s">
        <v>314</v>
      </c>
      <c r="R285" s="31" t="s">
        <v>314</v>
      </c>
      <c r="S285" s="31" t="s">
        <v>314</v>
      </c>
      <c r="T285" s="31" t="s">
        <v>314</v>
      </c>
      <c r="U285" s="31" t="s">
        <v>314</v>
      </c>
      <c r="V285" s="32" t="s">
        <v>314</v>
      </c>
      <c r="W285" s="21">
        <v>111708</v>
      </c>
      <c r="X285" s="18">
        <v>102186</v>
      </c>
      <c r="Y285" s="18">
        <v>96714</v>
      </c>
      <c r="Z285" s="18">
        <v>92891</v>
      </c>
      <c r="AA285" s="18">
        <v>90113</v>
      </c>
      <c r="AB285" s="18">
        <v>87971</v>
      </c>
      <c r="AC285" s="9" cm="1">
        <f t="array" ref="AC285">IFERROR(_xlfn.IFS(AND(Q285="",W285=""),_xlfn.AGGREGATE(9,3,J285,D285),AND(Q285="",W285&lt;&gt;""),_xlfn.AGGREGATE(9,3,W285,D285),AND(W285="",Q285&lt;&gt;""),_xlfn.AGGREGATE(9,3,Q285,J285)),_xlfn.AGGREGATE(9,3,W285,Q285))</f>
        <v>111708</v>
      </c>
      <c r="AD285" s="10" cm="1">
        <f t="array" ref="AD285">IFERROR(_xlfn.IFS(AND(R285="",X285=""),_xlfn.AGGREGATE(9,3,K285,E285),AND(R285="",X285&lt;&gt;""),_xlfn.AGGREGATE(9,3,X285,E285),AND(X285="",R285&lt;&gt;""),_xlfn.AGGREGATE(9,3,R285,K285)),_xlfn.AGGREGATE(9,3,X285,R285))</f>
        <v>102186</v>
      </c>
      <c r="AE285" s="10" cm="1">
        <f t="array" ref="AE285">IFERROR(_xlfn.IFS(AND(S285="",Y285=""),_xlfn.AGGREGATE(9,3,L285,F285),AND(S285="",Y285&lt;&gt;""),_xlfn.AGGREGATE(9,3,Y285,F285),AND(Y285="",S285&lt;&gt;""),_xlfn.AGGREGATE(9,3,S285,L285)),_xlfn.AGGREGATE(9,3,Y285,S285))</f>
        <v>96714</v>
      </c>
      <c r="AF285" s="10" cm="1">
        <f t="array" ref="AF285">IFERROR(_xlfn.IFS(AND(T285="",Z285=""),_xlfn.AGGREGATE(9,3,M285,G285),AND(T285="",Z285&lt;&gt;""),_xlfn.AGGREGATE(9,3,Z285,G285),AND(Z285="",T285&lt;&gt;""),_xlfn.AGGREGATE(9,3,T285,M285)),_xlfn.AGGREGATE(9,3,Z285,T285))</f>
        <v>92891</v>
      </c>
      <c r="AG285" s="10" cm="1">
        <f t="array" ref="AG285">IFERROR(_xlfn.IFS(AND(U285="",AA285=""),_xlfn.AGGREGATE(9,3,N285,H285),AND(U285="",AA285&lt;&gt;""),_xlfn.AGGREGATE(9,3,AA285,H285),AND(AA285="",U285&lt;&gt;""),_xlfn.AGGREGATE(9,3,U285,N285)),_xlfn.AGGREGATE(9,3,AA285,U285))</f>
        <v>90113</v>
      </c>
      <c r="AH285" s="11" cm="1">
        <f t="array" ref="AH285">IFERROR(_xlfn.IFS(AND(V285="",AB285=""),_xlfn.AGGREGATE(9,3,O285,I285),AND(V285="",AB285&lt;&gt;""),_xlfn.AGGREGATE(9,3,AB285,I285),AND(AB285="",V285&lt;&gt;""),_xlfn.AGGREGATE(9,3,V285,O285)),_xlfn.AGGREGATE(9,3,AB285,V285))</f>
        <v>87971</v>
      </c>
    </row>
    <row r="286" spans="1:34" x14ac:dyDescent="0.2">
      <c r="A286" s="5" t="s">
        <v>264</v>
      </c>
      <c r="B286" s="5" t="s">
        <v>280</v>
      </c>
      <c r="C286" s="5" t="s">
        <v>27</v>
      </c>
      <c r="D286" s="21" t="s">
        <v>315</v>
      </c>
      <c r="E286" s="18" t="s">
        <v>315</v>
      </c>
      <c r="F286" s="18" t="s">
        <v>315</v>
      </c>
      <c r="G286" s="18" t="s">
        <v>315</v>
      </c>
      <c r="H286" s="18" t="s">
        <v>315</v>
      </c>
      <c r="I286" s="36" t="s">
        <v>315</v>
      </c>
      <c r="J286" s="21">
        <v>7476</v>
      </c>
      <c r="K286" s="18">
        <v>6209</v>
      </c>
      <c r="L286" s="18">
        <v>5178</v>
      </c>
      <c r="M286" s="18">
        <v>4535</v>
      </c>
      <c r="N286" s="18">
        <v>4163</v>
      </c>
      <c r="O286" s="18">
        <v>4163</v>
      </c>
      <c r="P286" s="47">
        <v>2</v>
      </c>
      <c r="Q286" s="31" t="s">
        <v>314</v>
      </c>
      <c r="R286" s="31" t="s">
        <v>314</v>
      </c>
      <c r="S286" s="31" t="s">
        <v>314</v>
      </c>
      <c r="T286" s="31" t="s">
        <v>314</v>
      </c>
      <c r="U286" s="31" t="s">
        <v>314</v>
      </c>
      <c r="V286" s="32" t="s">
        <v>314</v>
      </c>
      <c r="W286" s="21">
        <v>6481</v>
      </c>
      <c r="X286" s="18">
        <v>6008</v>
      </c>
      <c r="Y286" s="18">
        <v>5354</v>
      </c>
      <c r="Z286" s="18">
        <v>4773</v>
      </c>
      <c r="AA286" s="18">
        <v>4346</v>
      </c>
      <c r="AB286" s="18">
        <v>4062</v>
      </c>
      <c r="AC286" s="9" cm="1">
        <f t="array" ref="AC286">IFERROR(_xlfn.IFS(AND(Q286="",W286=""),_xlfn.AGGREGATE(9,3,J286,D286),AND(Q286="",W286&lt;&gt;""),_xlfn.AGGREGATE(9,3,W286,D286),AND(W286="",Q286&lt;&gt;""),_xlfn.AGGREGATE(9,3,Q286,J286)),_xlfn.AGGREGATE(9,3,W286,Q286))</f>
        <v>6481</v>
      </c>
      <c r="AD286" s="10" cm="1">
        <f t="array" ref="AD286">IFERROR(_xlfn.IFS(AND(R286="",X286=""),_xlfn.AGGREGATE(9,3,K286,E286),AND(R286="",X286&lt;&gt;""),_xlfn.AGGREGATE(9,3,X286,E286),AND(X286="",R286&lt;&gt;""),_xlfn.AGGREGATE(9,3,R286,K286)),_xlfn.AGGREGATE(9,3,X286,R286))</f>
        <v>6008</v>
      </c>
      <c r="AE286" s="10" cm="1">
        <f t="array" ref="AE286">IFERROR(_xlfn.IFS(AND(S286="",Y286=""),_xlfn.AGGREGATE(9,3,L286,F286),AND(S286="",Y286&lt;&gt;""),_xlfn.AGGREGATE(9,3,Y286,F286),AND(Y286="",S286&lt;&gt;""),_xlfn.AGGREGATE(9,3,S286,L286)),_xlfn.AGGREGATE(9,3,Y286,S286))</f>
        <v>5354</v>
      </c>
      <c r="AF286" s="10" cm="1">
        <f t="array" ref="AF286">IFERROR(_xlfn.IFS(AND(T286="",Z286=""),_xlfn.AGGREGATE(9,3,M286,G286),AND(T286="",Z286&lt;&gt;""),_xlfn.AGGREGATE(9,3,Z286,G286),AND(Z286="",T286&lt;&gt;""),_xlfn.AGGREGATE(9,3,T286,M286)),_xlfn.AGGREGATE(9,3,Z286,T286))</f>
        <v>4773</v>
      </c>
      <c r="AG286" s="10" cm="1">
        <f t="array" ref="AG286">IFERROR(_xlfn.IFS(AND(U286="",AA286=""),_xlfn.AGGREGATE(9,3,N286,H286),AND(U286="",AA286&lt;&gt;""),_xlfn.AGGREGATE(9,3,AA286,H286),AND(AA286="",U286&lt;&gt;""),_xlfn.AGGREGATE(9,3,U286,N286)),_xlfn.AGGREGATE(9,3,AA286,U286))</f>
        <v>4346</v>
      </c>
      <c r="AH286" s="11" cm="1">
        <f t="array" ref="AH286">IFERROR(_xlfn.IFS(AND(V286="",AB286=""),_xlfn.AGGREGATE(9,3,O286,I286),AND(V286="",AB286&lt;&gt;""),_xlfn.AGGREGATE(9,3,AB286,I286),AND(AB286="",V286&lt;&gt;""),_xlfn.AGGREGATE(9,3,V286,O286)),_xlfn.AGGREGATE(9,3,AB286,V286))</f>
        <v>4062</v>
      </c>
    </row>
    <row r="287" spans="1:34" x14ac:dyDescent="0.2">
      <c r="A287" s="5" t="s">
        <v>264</v>
      </c>
      <c r="B287" s="5" t="s">
        <v>280</v>
      </c>
      <c r="C287" s="5" t="s">
        <v>29</v>
      </c>
      <c r="D287" s="21" t="s">
        <v>315</v>
      </c>
      <c r="E287" s="18" t="s">
        <v>315</v>
      </c>
      <c r="F287" s="18" t="s">
        <v>315</v>
      </c>
      <c r="G287" s="18" t="s">
        <v>315</v>
      </c>
      <c r="H287" s="18" t="s">
        <v>315</v>
      </c>
      <c r="I287" s="36" t="s">
        <v>315</v>
      </c>
      <c r="J287" s="21">
        <v>89587</v>
      </c>
      <c r="K287" s="18">
        <v>80197</v>
      </c>
      <c r="L287" s="18">
        <v>74337</v>
      </c>
      <c r="M287" s="18">
        <v>70725</v>
      </c>
      <c r="N287" s="18">
        <v>68389</v>
      </c>
      <c r="O287" s="18">
        <v>68389</v>
      </c>
      <c r="P287" s="47">
        <v>2</v>
      </c>
      <c r="Q287" s="31" t="s">
        <v>314</v>
      </c>
      <c r="R287" s="31" t="s">
        <v>314</v>
      </c>
      <c r="S287" s="31" t="s">
        <v>314</v>
      </c>
      <c r="T287" s="31" t="s">
        <v>314</v>
      </c>
      <c r="U287" s="31" t="s">
        <v>314</v>
      </c>
      <c r="V287" s="32" t="s">
        <v>314</v>
      </c>
      <c r="W287" s="21">
        <v>83326</v>
      </c>
      <c r="X287" s="18">
        <v>77095</v>
      </c>
      <c r="Y287" s="18">
        <v>72718</v>
      </c>
      <c r="Z287" s="18">
        <v>69590</v>
      </c>
      <c r="AA287" s="18">
        <v>67400</v>
      </c>
      <c r="AB287" s="18">
        <v>65863</v>
      </c>
      <c r="AC287" s="9" cm="1">
        <f t="array" ref="AC287">IFERROR(_xlfn.IFS(AND(Q287="",W287=""),_xlfn.AGGREGATE(9,3,J287,D287),AND(Q287="",W287&lt;&gt;""),_xlfn.AGGREGATE(9,3,W287,D287),AND(W287="",Q287&lt;&gt;""),_xlfn.AGGREGATE(9,3,Q287,J287)),_xlfn.AGGREGATE(9,3,W287,Q287))</f>
        <v>83326</v>
      </c>
      <c r="AD287" s="10" cm="1">
        <f t="array" ref="AD287">IFERROR(_xlfn.IFS(AND(R287="",X287=""),_xlfn.AGGREGATE(9,3,K287,E287),AND(R287="",X287&lt;&gt;""),_xlfn.AGGREGATE(9,3,X287,E287),AND(X287="",R287&lt;&gt;""),_xlfn.AGGREGATE(9,3,R287,K287)),_xlfn.AGGREGATE(9,3,X287,R287))</f>
        <v>77095</v>
      </c>
      <c r="AE287" s="10" cm="1">
        <f t="array" ref="AE287">IFERROR(_xlfn.IFS(AND(S287="",Y287=""),_xlfn.AGGREGATE(9,3,L287,F287),AND(S287="",Y287&lt;&gt;""),_xlfn.AGGREGATE(9,3,Y287,F287),AND(Y287="",S287&lt;&gt;""),_xlfn.AGGREGATE(9,3,S287,L287)),_xlfn.AGGREGATE(9,3,Y287,S287))</f>
        <v>72718</v>
      </c>
      <c r="AF287" s="10" cm="1">
        <f t="array" ref="AF287">IFERROR(_xlfn.IFS(AND(T287="",Z287=""),_xlfn.AGGREGATE(9,3,M287,G287),AND(T287="",Z287&lt;&gt;""),_xlfn.AGGREGATE(9,3,Z287,G287),AND(Z287="",T287&lt;&gt;""),_xlfn.AGGREGATE(9,3,T287,M287)),_xlfn.AGGREGATE(9,3,Z287,T287))</f>
        <v>69590</v>
      </c>
      <c r="AG287" s="10" cm="1">
        <f t="array" ref="AG287">IFERROR(_xlfn.IFS(AND(U287="",AA287=""),_xlfn.AGGREGATE(9,3,N287,H287),AND(U287="",AA287&lt;&gt;""),_xlfn.AGGREGATE(9,3,AA287,H287),AND(AA287="",U287&lt;&gt;""),_xlfn.AGGREGATE(9,3,U287,N287)),_xlfn.AGGREGATE(9,3,AA287,U287))</f>
        <v>67400</v>
      </c>
      <c r="AH287" s="11" cm="1">
        <f t="array" ref="AH287">IFERROR(_xlfn.IFS(AND(V287="",AB287=""),_xlfn.AGGREGATE(9,3,O287,I287),AND(V287="",AB287&lt;&gt;""),_xlfn.AGGREGATE(9,3,AB287,I287),AND(AB287="",V287&lt;&gt;""),_xlfn.AGGREGATE(9,3,V287,O287)),_xlfn.AGGREGATE(9,3,AB287,V287))</f>
        <v>65863</v>
      </c>
    </row>
    <row r="288" spans="1:34" x14ac:dyDescent="0.2">
      <c r="A288" s="5" t="s">
        <v>162</v>
      </c>
      <c r="B288" s="5" t="s">
        <v>175</v>
      </c>
      <c r="C288" s="5" t="s">
        <v>14</v>
      </c>
      <c r="D288" s="21" t="s">
        <v>315</v>
      </c>
      <c r="E288" s="18" t="s">
        <v>315</v>
      </c>
      <c r="F288" s="18" t="s">
        <v>315</v>
      </c>
      <c r="G288" s="18" t="s">
        <v>315</v>
      </c>
      <c r="H288" s="18" t="s">
        <v>315</v>
      </c>
      <c r="I288" s="36" t="s">
        <v>315</v>
      </c>
      <c r="J288" s="21">
        <v>7470</v>
      </c>
      <c r="K288" s="18">
        <v>7375</v>
      </c>
      <c r="L288" s="18">
        <v>7290</v>
      </c>
      <c r="M288" s="18">
        <v>7281</v>
      </c>
      <c r="N288" s="18">
        <v>7281</v>
      </c>
      <c r="O288" s="18">
        <v>7281</v>
      </c>
      <c r="P288" s="47" t="s">
        <v>314</v>
      </c>
      <c r="Q288" s="31" t="s">
        <v>314</v>
      </c>
      <c r="R288" s="31" t="s">
        <v>314</v>
      </c>
      <c r="S288" s="31" t="s">
        <v>314</v>
      </c>
      <c r="T288" s="31" t="s">
        <v>314</v>
      </c>
      <c r="U288" s="31" t="s">
        <v>314</v>
      </c>
      <c r="V288" s="32" t="s">
        <v>314</v>
      </c>
      <c r="W288" s="7" t="s">
        <v>314</v>
      </c>
      <c r="X288" s="6" t="s">
        <v>314</v>
      </c>
      <c r="Y288" s="6" t="s">
        <v>314</v>
      </c>
      <c r="Z288" s="6" t="s">
        <v>314</v>
      </c>
      <c r="AA288" s="6" t="s">
        <v>314</v>
      </c>
      <c r="AB288" s="6" t="s">
        <v>314</v>
      </c>
      <c r="AC288" s="9" cm="1">
        <f t="array" ref="AC288">IFERROR(_xlfn.IFS(AND(Q288="",W288=""),_xlfn.AGGREGATE(9,3,J288,D288),AND(Q288="",W288&lt;&gt;""),_xlfn.AGGREGATE(9,3,W288,D288),AND(W288="",Q288&lt;&gt;""),_xlfn.AGGREGATE(9,3,Q288,J288)),_xlfn.AGGREGATE(9,3,W288,Q288))</f>
        <v>7470</v>
      </c>
      <c r="AD288" s="10" cm="1">
        <f t="array" ref="AD288">IFERROR(_xlfn.IFS(AND(R288="",X288=""),_xlfn.AGGREGATE(9,3,K288,E288),AND(R288="",X288&lt;&gt;""),_xlfn.AGGREGATE(9,3,X288,E288),AND(X288="",R288&lt;&gt;""),_xlfn.AGGREGATE(9,3,R288,K288)),_xlfn.AGGREGATE(9,3,X288,R288))</f>
        <v>7375</v>
      </c>
      <c r="AE288" s="10" cm="1">
        <f t="array" ref="AE288">IFERROR(_xlfn.IFS(AND(S288="",Y288=""),_xlfn.AGGREGATE(9,3,L288,F288),AND(S288="",Y288&lt;&gt;""),_xlfn.AGGREGATE(9,3,Y288,F288),AND(Y288="",S288&lt;&gt;""),_xlfn.AGGREGATE(9,3,S288,L288)),_xlfn.AGGREGATE(9,3,Y288,S288))</f>
        <v>7290</v>
      </c>
      <c r="AF288" s="10" cm="1">
        <f t="array" ref="AF288">IFERROR(_xlfn.IFS(AND(T288="",Z288=""),_xlfn.AGGREGATE(9,3,M288,G288),AND(T288="",Z288&lt;&gt;""),_xlfn.AGGREGATE(9,3,Z288,G288),AND(Z288="",T288&lt;&gt;""),_xlfn.AGGREGATE(9,3,T288,M288)),_xlfn.AGGREGATE(9,3,Z288,T288))</f>
        <v>7281</v>
      </c>
      <c r="AG288" s="10" cm="1">
        <f t="array" ref="AG288">IFERROR(_xlfn.IFS(AND(U288="",AA288=""),_xlfn.AGGREGATE(9,3,N288,H288),AND(U288="",AA288&lt;&gt;""),_xlfn.AGGREGATE(9,3,AA288,H288),AND(AA288="",U288&lt;&gt;""),_xlfn.AGGREGATE(9,3,U288,N288)),_xlfn.AGGREGATE(9,3,AA288,U288))</f>
        <v>7281</v>
      </c>
      <c r="AH288" s="11" cm="1">
        <f t="array" ref="AH288">IFERROR(_xlfn.IFS(AND(V288="",AB288=""),_xlfn.AGGREGATE(9,3,O288,I288),AND(V288="",AB288&lt;&gt;""),_xlfn.AGGREGATE(9,3,AB288,I288),AND(AB288="",V288&lt;&gt;""),_xlfn.AGGREGATE(9,3,V288,O288)),_xlfn.AGGREGATE(9,3,AB288,V288))</f>
        <v>7281</v>
      </c>
    </row>
    <row r="289" spans="1:34" x14ac:dyDescent="0.2">
      <c r="A289" s="5" t="s">
        <v>162</v>
      </c>
      <c r="B289" s="5" t="s">
        <v>175</v>
      </c>
      <c r="C289" s="5" t="s">
        <v>29</v>
      </c>
      <c r="D289" s="21" t="s">
        <v>315</v>
      </c>
      <c r="E289" s="18" t="s">
        <v>315</v>
      </c>
      <c r="F289" s="18" t="s">
        <v>315</v>
      </c>
      <c r="G289" s="18" t="s">
        <v>315</v>
      </c>
      <c r="H289" s="18" t="s">
        <v>315</v>
      </c>
      <c r="I289" s="36" t="s">
        <v>315</v>
      </c>
      <c r="J289" s="21">
        <v>391</v>
      </c>
      <c r="K289" s="18">
        <v>372</v>
      </c>
      <c r="L289" s="18">
        <v>355</v>
      </c>
      <c r="M289" s="18">
        <v>354</v>
      </c>
      <c r="N289" s="18">
        <v>354</v>
      </c>
      <c r="O289" s="18">
        <v>354</v>
      </c>
      <c r="P289" s="47" t="s">
        <v>314</v>
      </c>
      <c r="Q289" s="31" t="s">
        <v>314</v>
      </c>
      <c r="R289" s="31" t="s">
        <v>314</v>
      </c>
      <c r="S289" s="31" t="s">
        <v>314</v>
      </c>
      <c r="T289" s="31" t="s">
        <v>314</v>
      </c>
      <c r="U289" s="31" t="s">
        <v>314</v>
      </c>
      <c r="V289" s="32" t="s">
        <v>314</v>
      </c>
      <c r="W289" s="7" t="s">
        <v>314</v>
      </c>
      <c r="X289" s="6" t="s">
        <v>314</v>
      </c>
      <c r="Y289" s="6" t="s">
        <v>314</v>
      </c>
      <c r="Z289" s="6" t="s">
        <v>314</v>
      </c>
      <c r="AA289" s="6" t="s">
        <v>314</v>
      </c>
      <c r="AB289" s="6" t="s">
        <v>314</v>
      </c>
      <c r="AC289" s="9" cm="1">
        <f t="array" ref="AC289">IFERROR(_xlfn.IFS(AND(Q289="",W289=""),_xlfn.AGGREGATE(9,3,J289,D289),AND(Q289="",W289&lt;&gt;""),_xlfn.AGGREGATE(9,3,W289,D289),AND(W289="",Q289&lt;&gt;""),_xlfn.AGGREGATE(9,3,Q289,J289)),_xlfn.AGGREGATE(9,3,W289,Q289))</f>
        <v>391</v>
      </c>
      <c r="AD289" s="10" cm="1">
        <f t="array" ref="AD289">IFERROR(_xlfn.IFS(AND(R289="",X289=""),_xlfn.AGGREGATE(9,3,K289,E289),AND(R289="",X289&lt;&gt;""),_xlfn.AGGREGATE(9,3,X289,E289),AND(X289="",R289&lt;&gt;""),_xlfn.AGGREGATE(9,3,R289,K289)),_xlfn.AGGREGATE(9,3,X289,R289))</f>
        <v>372</v>
      </c>
      <c r="AE289" s="10" cm="1">
        <f t="array" ref="AE289">IFERROR(_xlfn.IFS(AND(S289="",Y289=""),_xlfn.AGGREGATE(9,3,L289,F289),AND(S289="",Y289&lt;&gt;""),_xlfn.AGGREGATE(9,3,Y289,F289),AND(Y289="",S289&lt;&gt;""),_xlfn.AGGREGATE(9,3,S289,L289)),_xlfn.AGGREGATE(9,3,Y289,S289))</f>
        <v>355</v>
      </c>
      <c r="AF289" s="10" cm="1">
        <f t="array" ref="AF289">IFERROR(_xlfn.IFS(AND(T289="",Z289=""),_xlfn.AGGREGATE(9,3,M289,G289),AND(T289="",Z289&lt;&gt;""),_xlfn.AGGREGATE(9,3,Z289,G289),AND(Z289="",T289&lt;&gt;""),_xlfn.AGGREGATE(9,3,T289,M289)),_xlfn.AGGREGATE(9,3,Z289,T289))</f>
        <v>354</v>
      </c>
      <c r="AG289" s="10" cm="1">
        <f t="array" ref="AG289">IFERROR(_xlfn.IFS(AND(U289="",AA289=""),_xlfn.AGGREGATE(9,3,N289,H289),AND(U289="",AA289&lt;&gt;""),_xlfn.AGGREGATE(9,3,AA289,H289),AND(AA289="",U289&lt;&gt;""),_xlfn.AGGREGATE(9,3,U289,N289)),_xlfn.AGGREGATE(9,3,AA289,U289))</f>
        <v>354</v>
      </c>
      <c r="AH289" s="11" cm="1">
        <f t="array" ref="AH289">IFERROR(_xlfn.IFS(AND(V289="",AB289=""),_xlfn.AGGREGATE(9,3,O289,I289),AND(V289="",AB289&lt;&gt;""),_xlfn.AGGREGATE(9,3,AB289,I289),AND(AB289="",V289&lt;&gt;""),_xlfn.AGGREGATE(9,3,V289,O289)),_xlfn.AGGREGATE(9,3,AB289,V289))</f>
        <v>354</v>
      </c>
    </row>
    <row r="290" spans="1:34" x14ac:dyDescent="0.2">
      <c r="A290" s="5" t="s">
        <v>3</v>
      </c>
      <c r="B290" s="5" t="s">
        <v>113</v>
      </c>
      <c r="C290" s="5" t="s">
        <v>10</v>
      </c>
      <c r="D290" s="21" t="s">
        <v>315</v>
      </c>
      <c r="E290" s="18" t="s">
        <v>315</v>
      </c>
      <c r="F290" s="18" t="s">
        <v>315</v>
      </c>
      <c r="G290" s="18" t="s">
        <v>315</v>
      </c>
      <c r="H290" s="18" t="s">
        <v>315</v>
      </c>
      <c r="I290" s="36" t="s">
        <v>315</v>
      </c>
      <c r="J290" s="21">
        <v>18133</v>
      </c>
      <c r="K290" s="18">
        <v>18133</v>
      </c>
      <c r="L290" s="18">
        <v>18133</v>
      </c>
      <c r="M290" s="18">
        <v>18064</v>
      </c>
      <c r="N290" s="18">
        <v>17997</v>
      </c>
      <c r="O290" s="18">
        <v>17997</v>
      </c>
      <c r="P290" s="47">
        <v>11</v>
      </c>
      <c r="Q290" s="31" t="s">
        <v>314</v>
      </c>
      <c r="R290" s="31" t="s">
        <v>314</v>
      </c>
      <c r="S290" s="31" t="s">
        <v>314</v>
      </c>
      <c r="T290" s="31" t="s">
        <v>314</v>
      </c>
      <c r="U290" s="31" t="s">
        <v>314</v>
      </c>
      <c r="V290" s="32" t="s">
        <v>314</v>
      </c>
      <c r="W290" s="21">
        <v>9355</v>
      </c>
      <c r="X290" s="18">
        <v>9355</v>
      </c>
      <c r="Y290" s="18">
        <v>9355</v>
      </c>
      <c r="Z290" s="18">
        <v>9355</v>
      </c>
      <c r="AA290" s="18">
        <v>9355</v>
      </c>
      <c r="AB290" s="18">
        <v>9355</v>
      </c>
      <c r="AC290" s="9" cm="1">
        <f t="array" ref="AC290">IFERROR(_xlfn.IFS(AND(Q290="",W290=""),_xlfn.AGGREGATE(9,3,J290,D290),AND(Q290="",W290&lt;&gt;""),_xlfn.AGGREGATE(9,3,W290,D290),AND(W290="",Q290&lt;&gt;""),_xlfn.AGGREGATE(9,3,Q290,J290)),_xlfn.AGGREGATE(9,3,W290,Q290))</f>
        <v>9355</v>
      </c>
      <c r="AD290" s="10" cm="1">
        <f t="array" ref="AD290">IFERROR(_xlfn.IFS(AND(R290="",X290=""),_xlfn.AGGREGATE(9,3,K290,E290),AND(R290="",X290&lt;&gt;""),_xlfn.AGGREGATE(9,3,X290,E290),AND(X290="",R290&lt;&gt;""),_xlfn.AGGREGATE(9,3,R290,K290)),_xlfn.AGGREGATE(9,3,X290,R290))</f>
        <v>9355</v>
      </c>
      <c r="AE290" s="10" cm="1">
        <f t="array" ref="AE290">IFERROR(_xlfn.IFS(AND(S290="",Y290=""),_xlfn.AGGREGATE(9,3,L290,F290),AND(S290="",Y290&lt;&gt;""),_xlfn.AGGREGATE(9,3,Y290,F290),AND(Y290="",S290&lt;&gt;""),_xlfn.AGGREGATE(9,3,S290,L290)),_xlfn.AGGREGATE(9,3,Y290,S290))</f>
        <v>9355</v>
      </c>
      <c r="AF290" s="10" cm="1">
        <f t="array" ref="AF290">IFERROR(_xlfn.IFS(AND(T290="",Z290=""),_xlfn.AGGREGATE(9,3,M290,G290),AND(T290="",Z290&lt;&gt;""),_xlfn.AGGREGATE(9,3,Z290,G290),AND(Z290="",T290&lt;&gt;""),_xlfn.AGGREGATE(9,3,T290,M290)),_xlfn.AGGREGATE(9,3,Z290,T290))</f>
        <v>9355</v>
      </c>
      <c r="AG290" s="10" cm="1">
        <f t="array" ref="AG290">IFERROR(_xlfn.IFS(AND(U290="",AA290=""),_xlfn.AGGREGATE(9,3,N290,H290),AND(U290="",AA290&lt;&gt;""),_xlfn.AGGREGATE(9,3,AA290,H290),AND(AA290="",U290&lt;&gt;""),_xlfn.AGGREGATE(9,3,U290,N290)),_xlfn.AGGREGATE(9,3,AA290,U290))</f>
        <v>9355</v>
      </c>
      <c r="AH290" s="11" cm="1">
        <f t="array" ref="AH290">IFERROR(_xlfn.IFS(AND(V290="",AB290=""),_xlfn.AGGREGATE(9,3,O290,I290),AND(V290="",AB290&lt;&gt;""),_xlfn.AGGREGATE(9,3,AB290,I290),AND(AB290="",V290&lt;&gt;""),_xlfn.AGGREGATE(9,3,V290,O290)),_xlfn.AGGREGATE(9,3,AB290,V290))</f>
        <v>9355</v>
      </c>
    </row>
    <row r="291" spans="1:34" x14ac:dyDescent="0.2">
      <c r="A291" s="5" t="s">
        <v>25</v>
      </c>
      <c r="B291" s="5" t="s">
        <v>42</v>
      </c>
      <c r="C291" s="5" t="s">
        <v>27</v>
      </c>
      <c r="D291" s="21">
        <v>242</v>
      </c>
      <c r="E291" s="18">
        <v>242</v>
      </c>
      <c r="F291" s="18">
        <v>242</v>
      </c>
      <c r="G291" s="18">
        <v>242</v>
      </c>
      <c r="H291" s="18">
        <v>242</v>
      </c>
      <c r="I291" s="36">
        <v>242</v>
      </c>
      <c r="J291" s="21">
        <v>51134</v>
      </c>
      <c r="K291" s="18">
        <v>43869</v>
      </c>
      <c r="L291" s="18">
        <v>39801</v>
      </c>
      <c r="M291" s="18">
        <v>37218</v>
      </c>
      <c r="N291" s="18">
        <v>35433</v>
      </c>
      <c r="O291" s="18">
        <v>35433</v>
      </c>
      <c r="P291" s="47">
        <v>2</v>
      </c>
      <c r="Q291" s="31">
        <v>242</v>
      </c>
      <c r="R291" s="31">
        <v>242</v>
      </c>
      <c r="S291" s="31">
        <v>242</v>
      </c>
      <c r="T291" s="31">
        <v>242</v>
      </c>
      <c r="U291" s="31">
        <v>242</v>
      </c>
      <c r="V291" s="32">
        <v>242</v>
      </c>
      <c r="W291" s="21">
        <v>59742</v>
      </c>
      <c r="X291" s="18">
        <v>54481</v>
      </c>
      <c r="Y291" s="18">
        <v>50468</v>
      </c>
      <c r="Z291" s="18">
        <v>47807</v>
      </c>
      <c r="AA291" s="18">
        <v>45970</v>
      </c>
      <c r="AB291" s="18">
        <v>44620</v>
      </c>
      <c r="AC291" s="9" cm="1">
        <f t="array" ref="AC291">IFERROR(_xlfn.IFS(AND(Q291="",W291=""),_xlfn.AGGREGATE(9,3,J291,D291),AND(Q291="",W291&lt;&gt;""),_xlfn.AGGREGATE(9,3,W291,D291),AND(W291="",Q291&lt;&gt;""),_xlfn.AGGREGATE(9,3,Q291,J291)),_xlfn.AGGREGATE(9,3,W291,Q291))</f>
        <v>59984</v>
      </c>
      <c r="AD291" s="10" cm="1">
        <f t="array" ref="AD291">IFERROR(_xlfn.IFS(AND(R291="",X291=""),_xlfn.AGGREGATE(9,3,K291,E291),AND(R291="",X291&lt;&gt;""),_xlfn.AGGREGATE(9,3,X291,E291),AND(X291="",R291&lt;&gt;""),_xlfn.AGGREGATE(9,3,R291,K291)),_xlfn.AGGREGATE(9,3,X291,R291))</f>
        <v>54723</v>
      </c>
      <c r="AE291" s="10" cm="1">
        <f t="array" ref="AE291">IFERROR(_xlfn.IFS(AND(S291="",Y291=""),_xlfn.AGGREGATE(9,3,L291,F291),AND(S291="",Y291&lt;&gt;""),_xlfn.AGGREGATE(9,3,Y291,F291),AND(Y291="",S291&lt;&gt;""),_xlfn.AGGREGATE(9,3,S291,L291)),_xlfn.AGGREGATE(9,3,Y291,S291))</f>
        <v>50710</v>
      </c>
      <c r="AF291" s="10" cm="1">
        <f t="array" ref="AF291">IFERROR(_xlfn.IFS(AND(T291="",Z291=""),_xlfn.AGGREGATE(9,3,M291,G291),AND(T291="",Z291&lt;&gt;""),_xlfn.AGGREGATE(9,3,Z291,G291),AND(Z291="",T291&lt;&gt;""),_xlfn.AGGREGATE(9,3,T291,M291)),_xlfn.AGGREGATE(9,3,Z291,T291))</f>
        <v>48049</v>
      </c>
      <c r="AG291" s="10" cm="1">
        <f t="array" ref="AG291">IFERROR(_xlfn.IFS(AND(U291="",AA291=""),_xlfn.AGGREGATE(9,3,N291,H291),AND(U291="",AA291&lt;&gt;""),_xlfn.AGGREGATE(9,3,AA291,H291),AND(AA291="",U291&lt;&gt;""),_xlfn.AGGREGATE(9,3,U291,N291)),_xlfn.AGGREGATE(9,3,AA291,U291))</f>
        <v>46212</v>
      </c>
      <c r="AH291" s="11" cm="1">
        <f t="array" ref="AH291">IFERROR(_xlfn.IFS(AND(V291="",AB291=""),_xlfn.AGGREGATE(9,3,O291,I291),AND(V291="",AB291&lt;&gt;""),_xlfn.AGGREGATE(9,3,AB291,I291),AND(AB291="",V291&lt;&gt;""),_xlfn.AGGREGATE(9,3,V291,O291)),_xlfn.AGGREGATE(9,3,AB291,V291))</f>
        <v>44862</v>
      </c>
    </row>
    <row r="292" spans="1:34" x14ac:dyDescent="0.2">
      <c r="A292" s="5" t="s">
        <v>25</v>
      </c>
      <c r="B292" s="5" t="s">
        <v>43</v>
      </c>
      <c r="C292" s="5" t="s">
        <v>27</v>
      </c>
      <c r="D292" s="21">
        <v>991</v>
      </c>
      <c r="E292" s="18">
        <v>991</v>
      </c>
      <c r="F292" s="18">
        <v>991</v>
      </c>
      <c r="G292" s="18">
        <v>991</v>
      </c>
      <c r="H292" s="18">
        <v>991</v>
      </c>
      <c r="I292" s="36">
        <v>991</v>
      </c>
      <c r="J292" s="21">
        <v>16449</v>
      </c>
      <c r="K292" s="18">
        <v>16449</v>
      </c>
      <c r="L292" s="18">
        <v>16449</v>
      </c>
      <c r="M292" s="18">
        <v>16449</v>
      </c>
      <c r="N292" s="18">
        <v>16449</v>
      </c>
      <c r="O292" s="18">
        <v>16449</v>
      </c>
      <c r="P292" s="47">
        <v>7</v>
      </c>
      <c r="Q292" s="31">
        <v>118</v>
      </c>
      <c r="R292" s="31">
        <v>118</v>
      </c>
      <c r="S292" s="31">
        <v>118</v>
      </c>
      <c r="T292" s="31">
        <v>118</v>
      </c>
      <c r="U292" s="31">
        <v>118</v>
      </c>
      <c r="V292" s="32">
        <v>118</v>
      </c>
      <c r="W292" s="21">
        <v>16449</v>
      </c>
      <c r="X292" s="18">
        <v>16449</v>
      </c>
      <c r="Y292" s="18">
        <v>16449</v>
      </c>
      <c r="Z292" s="18">
        <v>16449</v>
      </c>
      <c r="AA292" s="18">
        <v>16449</v>
      </c>
      <c r="AB292" s="18">
        <v>16449</v>
      </c>
      <c r="AC292" s="9" cm="1">
        <f t="array" ref="AC292">IFERROR(_xlfn.IFS(AND(Q292="",W292=""),_xlfn.AGGREGATE(9,3,J292,D292),AND(Q292="",W292&lt;&gt;""),_xlfn.AGGREGATE(9,3,W292,D292),AND(W292="",Q292&lt;&gt;""),_xlfn.AGGREGATE(9,3,Q292,J292)),_xlfn.AGGREGATE(9,3,W292,Q292))</f>
        <v>16567</v>
      </c>
      <c r="AD292" s="10" cm="1">
        <f t="array" ref="AD292">IFERROR(_xlfn.IFS(AND(R292="",X292=""),_xlfn.AGGREGATE(9,3,K292,E292),AND(R292="",X292&lt;&gt;""),_xlfn.AGGREGATE(9,3,X292,E292),AND(X292="",R292&lt;&gt;""),_xlfn.AGGREGATE(9,3,R292,K292)),_xlfn.AGGREGATE(9,3,X292,R292))</f>
        <v>16567</v>
      </c>
      <c r="AE292" s="10" cm="1">
        <f t="array" ref="AE292">IFERROR(_xlfn.IFS(AND(S292="",Y292=""),_xlfn.AGGREGATE(9,3,L292,F292),AND(S292="",Y292&lt;&gt;""),_xlfn.AGGREGATE(9,3,Y292,F292),AND(Y292="",S292&lt;&gt;""),_xlfn.AGGREGATE(9,3,S292,L292)),_xlfn.AGGREGATE(9,3,Y292,S292))</f>
        <v>16567</v>
      </c>
      <c r="AF292" s="10" cm="1">
        <f t="array" ref="AF292">IFERROR(_xlfn.IFS(AND(T292="",Z292=""),_xlfn.AGGREGATE(9,3,M292,G292),AND(T292="",Z292&lt;&gt;""),_xlfn.AGGREGATE(9,3,Z292,G292),AND(Z292="",T292&lt;&gt;""),_xlfn.AGGREGATE(9,3,T292,M292)),_xlfn.AGGREGATE(9,3,Z292,T292))</f>
        <v>16567</v>
      </c>
      <c r="AG292" s="10" cm="1">
        <f t="array" ref="AG292">IFERROR(_xlfn.IFS(AND(U292="",AA292=""),_xlfn.AGGREGATE(9,3,N292,H292),AND(U292="",AA292&lt;&gt;""),_xlfn.AGGREGATE(9,3,AA292,H292),AND(AA292="",U292&lt;&gt;""),_xlfn.AGGREGATE(9,3,U292,N292)),_xlfn.AGGREGATE(9,3,AA292,U292))</f>
        <v>16567</v>
      </c>
      <c r="AH292" s="11" cm="1">
        <f t="array" ref="AH292">IFERROR(_xlfn.IFS(AND(V292="",AB292=""),_xlfn.AGGREGATE(9,3,O292,I292),AND(V292="",AB292&lt;&gt;""),_xlfn.AGGREGATE(9,3,AB292,I292),AND(AB292="",V292&lt;&gt;""),_xlfn.AGGREGATE(9,3,V292,O292)),_xlfn.AGGREGATE(9,3,AB292,V292))</f>
        <v>16567</v>
      </c>
    </row>
    <row r="293" spans="1:34" x14ac:dyDescent="0.2">
      <c r="A293" s="5" t="s">
        <v>206</v>
      </c>
      <c r="B293" s="5" t="s">
        <v>215</v>
      </c>
      <c r="C293" s="5" t="s">
        <v>216</v>
      </c>
      <c r="D293" s="21" t="s">
        <v>315</v>
      </c>
      <c r="E293" s="18" t="s">
        <v>315</v>
      </c>
      <c r="F293" s="18" t="s">
        <v>315</v>
      </c>
      <c r="G293" s="18" t="s">
        <v>315</v>
      </c>
      <c r="H293" s="18" t="s">
        <v>315</v>
      </c>
      <c r="I293" s="36" t="s">
        <v>315</v>
      </c>
      <c r="J293" s="21">
        <v>20329</v>
      </c>
      <c r="K293" s="18">
        <v>20329</v>
      </c>
      <c r="L293" s="18">
        <v>20329</v>
      </c>
      <c r="M293" s="18">
        <v>20329</v>
      </c>
      <c r="N293" s="18">
        <v>20329</v>
      </c>
      <c r="O293" s="18">
        <v>20329</v>
      </c>
      <c r="P293" s="47">
        <v>15</v>
      </c>
      <c r="Q293" s="31" t="s">
        <v>314</v>
      </c>
      <c r="R293" s="31" t="s">
        <v>314</v>
      </c>
      <c r="S293" s="31" t="s">
        <v>314</v>
      </c>
      <c r="T293" s="31" t="s">
        <v>314</v>
      </c>
      <c r="U293" s="31" t="s">
        <v>314</v>
      </c>
      <c r="V293" s="32" t="s">
        <v>314</v>
      </c>
      <c r="W293" s="21">
        <v>20352</v>
      </c>
      <c r="X293" s="18">
        <v>20352</v>
      </c>
      <c r="Y293" s="18">
        <v>20352</v>
      </c>
      <c r="Z293" s="18">
        <v>20352</v>
      </c>
      <c r="AA293" s="18">
        <v>20352</v>
      </c>
      <c r="AB293" s="18">
        <v>20352</v>
      </c>
      <c r="AC293" s="9" cm="1">
        <f t="array" ref="AC293">IFERROR(_xlfn.IFS(AND(Q293="",W293=""),_xlfn.AGGREGATE(9,3,J293,D293),AND(Q293="",W293&lt;&gt;""),_xlfn.AGGREGATE(9,3,W293,D293),AND(W293="",Q293&lt;&gt;""),_xlfn.AGGREGATE(9,3,Q293,J293)),_xlfn.AGGREGATE(9,3,W293,Q293))</f>
        <v>20352</v>
      </c>
      <c r="AD293" s="10" cm="1">
        <f t="array" ref="AD293">IFERROR(_xlfn.IFS(AND(R293="",X293=""),_xlfn.AGGREGATE(9,3,K293,E293),AND(R293="",X293&lt;&gt;""),_xlfn.AGGREGATE(9,3,X293,E293),AND(X293="",R293&lt;&gt;""),_xlfn.AGGREGATE(9,3,R293,K293)),_xlfn.AGGREGATE(9,3,X293,R293))</f>
        <v>20352</v>
      </c>
      <c r="AE293" s="10" cm="1">
        <f t="array" ref="AE293">IFERROR(_xlfn.IFS(AND(S293="",Y293=""),_xlfn.AGGREGATE(9,3,L293,F293),AND(S293="",Y293&lt;&gt;""),_xlfn.AGGREGATE(9,3,Y293,F293),AND(Y293="",S293&lt;&gt;""),_xlfn.AGGREGATE(9,3,S293,L293)),_xlfn.AGGREGATE(9,3,Y293,S293))</f>
        <v>20352</v>
      </c>
      <c r="AF293" s="10" cm="1">
        <f t="array" ref="AF293">IFERROR(_xlfn.IFS(AND(T293="",Z293=""),_xlfn.AGGREGATE(9,3,M293,G293),AND(T293="",Z293&lt;&gt;""),_xlfn.AGGREGATE(9,3,Z293,G293),AND(Z293="",T293&lt;&gt;""),_xlfn.AGGREGATE(9,3,T293,M293)),_xlfn.AGGREGATE(9,3,Z293,T293))</f>
        <v>20352</v>
      </c>
      <c r="AG293" s="10" cm="1">
        <f t="array" ref="AG293">IFERROR(_xlfn.IFS(AND(U293="",AA293=""),_xlfn.AGGREGATE(9,3,N293,H293),AND(U293="",AA293&lt;&gt;""),_xlfn.AGGREGATE(9,3,AA293,H293),AND(AA293="",U293&lt;&gt;""),_xlfn.AGGREGATE(9,3,U293,N293)),_xlfn.AGGREGATE(9,3,AA293,U293))</f>
        <v>20352</v>
      </c>
      <c r="AH293" s="11" cm="1">
        <f t="array" ref="AH293">IFERROR(_xlfn.IFS(AND(V293="",AB293=""),_xlfn.AGGREGATE(9,3,O293,I293),AND(V293="",AB293&lt;&gt;""),_xlfn.AGGREGATE(9,3,AB293,I293),AND(AB293="",V293&lt;&gt;""),_xlfn.AGGREGATE(9,3,V293,O293)),_xlfn.AGGREGATE(9,3,AB293,V293))</f>
        <v>20352</v>
      </c>
    </row>
    <row r="294" spans="1:34" x14ac:dyDescent="0.2">
      <c r="A294" s="5" t="s">
        <v>206</v>
      </c>
      <c r="B294" s="5" t="s">
        <v>215</v>
      </c>
      <c r="C294" s="5" t="s">
        <v>27</v>
      </c>
      <c r="D294" s="21" t="s">
        <v>315</v>
      </c>
      <c r="E294" s="18" t="s">
        <v>315</v>
      </c>
      <c r="F294" s="18" t="s">
        <v>315</v>
      </c>
      <c r="G294" s="18" t="s">
        <v>315</v>
      </c>
      <c r="H294" s="18" t="s">
        <v>315</v>
      </c>
      <c r="I294" s="36" t="s">
        <v>315</v>
      </c>
      <c r="J294" s="21">
        <v>3217</v>
      </c>
      <c r="K294" s="18">
        <v>3217</v>
      </c>
      <c r="L294" s="18">
        <v>3217</v>
      </c>
      <c r="M294" s="18">
        <v>3217</v>
      </c>
      <c r="N294" s="18">
        <v>3217</v>
      </c>
      <c r="O294" s="18">
        <v>3217</v>
      </c>
      <c r="P294" s="47">
        <v>15</v>
      </c>
      <c r="Q294" s="31" t="s">
        <v>314</v>
      </c>
      <c r="R294" s="31" t="s">
        <v>314</v>
      </c>
      <c r="S294" s="31" t="s">
        <v>314</v>
      </c>
      <c r="T294" s="31" t="s">
        <v>314</v>
      </c>
      <c r="U294" s="31" t="s">
        <v>314</v>
      </c>
      <c r="V294" s="32" t="s">
        <v>314</v>
      </c>
      <c r="W294" s="21">
        <v>3219</v>
      </c>
      <c r="X294" s="18">
        <v>3219</v>
      </c>
      <c r="Y294" s="18">
        <v>3219</v>
      </c>
      <c r="Z294" s="18">
        <v>3219</v>
      </c>
      <c r="AA294" s="18">
        <v>3219</v>
      </c>
      <c r="AB294" s="18">
        <v>3219</v>
      </c>
      <c r="AC294" s="9" cm="1">
        <f t="array" ref="AC294">IFERROR(_xlfn.IFS(AND(Q294="",W294=""),_xlfn.AGGREGATE(9,3,J294,D294),AND(Q294="",W294&lt;&gt;""),_xlfn.AGGREGATE(9,3,W294,D294),AND(W294="",Q294&lt;&gt;""),_xlfn.AGGREGATE(9,3,Q294,J294)),_xlfn.AGGREGATE(9,3,W294,Q294))</f>
        <v>3219</v>
      </c>
      <c r="AD294" s="10" cm="1">
        <f t="array" ref="AD294">IFERROR(_xlfn.IFS(AND(R294="",X294=""),_xlfn.AGGREGATE(9,3,K294,E294),AND(R294="",X294&lt;&gt;""),_xlfn.AGGREGATE(9,3,X294,E294),AND(X294="",R294&lt;&gt;""),_xlfn.AGGREGATE(9,3,R294,K294)),_xlfn.AGGREGATE(9,3,X294,R294))</f>
        <v>3219</v>
      </c>
      <c r="AE294" s="10" cm="1">
        <f t="array" ref="AE294">IFERROR(_xlfn.IFS(AND(S294="",Y294=""),_xlfn.AGGREGATE(9,3,L294,F294),AND(S294="",Y294&lt;&gt;""),_xlfn.AGGREGATE(9,3,Y294,F294),AND(Y294="",S294&lt;&gt;""),_xlfn.AGGREGATE(9,3,S294,L294)),_xlfn.AGGREGATE(9,3,Y294,S294))</f>
        <v>3219</v>
      </c>
      <c r="AF294" s="10" cm="1">
        <f t="array" ref="AF294">IFERROR(_xlfn.IFS(AND(T294="",Z294=""),_xlfn.AGGREGATE(9,3,M294,G294),AND(T294="",Z294&lt;&gt;""),_xlfn.AGGREGATE(9,3,Z294,G294),AND(Z294="",T294&lt;&gt;""),_xlfn.AGGREGATE(9,3,T294,M294)),_xlfn.AGGREGATE(9,3,Z294,T294))</f>
        <v>3219</v>
      </c>
      <c r="AG294" s="10" cm="1">
        <f t="array" ref="AG294">IFERROR(_xlfn.IFS(AND(U294="",AA294=""),_xlfn.AGGREGATE(9,3,N294,H294),AND(U294="",AA294&lt;&gt;""),_xlfn.AGGREGATE(9,3,AA294,H294),AND(AA294="",U294&lt;&gt;""),_xlfn.AGGREGATE(9,3,U294,N294)),_xlfn.AGGREGATE(9,3,AA294,U294))</f>
        <v>3219</v>
      </c>
      <c r="AH294" s="11" cm="1">
        <f t="array" ref="AH294">IFERROR(_xlfn.IFS(AND(V294="",AB294=""),_xlfn.AGGREGATE(9,3,O294,I294),AND(V294="",AB294&lt;&gt;""),_xlfn.AGGREGATE(9,3,AB294,I294),AND(AB294="",V294&lt;&gt;""),_xlfn.AGGREGATE(9,3,V294,O294)),_xlfn.AGGREGATE(9,3,AB294,V294))</f>
        <v>3219</v>
      </c>
    </row>
    <row r="295" spans="1:34" x14ac:dyDescent="0.2">
      <c r="A295" s="5" t="s">
        <v>206</v>
      </c>
      <c r="B295" s="5" t="s">
        <v>215</v>
      </c>
      <c r="C295" s="5" t="s">
        <v>164</v>
      </c>
      <c r="D295" s="21" t="s">
        <v>315</v>
      </c>
      <c r="E295" s="18" t="s">
        <v>315</v>
      </c>
      <c r="F295" s="18" t="s">
        <v>315</v>
      </c>
      <c r="G295" s="18" t="s">
        <v>315</v>
      </c>
      <c r="H295" s="18" t="s">
        <v>315</v>
      </c>
      <c r="I295" s="36" t="s">
        <v>315</v>
      </c>
      <c r="J295" s="21">
        <v>15282</v>
      </c>
      <c r="K295" s="18">
        <v>15282</v>
      </c>
      <c r="L295" s="18">
        <v>15282</v>
      </c>
      <c r="M295" s="18">
        <v>15282</v>
      </c>
      <c r="N295" s="18">
        <v>15282</v>
      </c>
      <c r="O295" s="18">
        <v>15282</v>
      </c>
      <c r="P295" s="47">
        <v>15</v>
      </c>
      <c r="Q295" s="31" t="s">
        <v>314</v>
      </c>
      <c r="R295" s="31" t="s">
        <v>314</v>
      </c>
      <c r="S295" s="31" t="s">
        <v>314</v>
      </c>
      <c r="T295" s="31" t="s">
        <v>314</v>
      </c>
      <c r="U295" s="31" t="s">
        <v>314</v>
      </c>
      <c r="V295" s="32" t="s">
        <v>314</v>
      </c>
      <c r="W295" s="21">
        <v>15321</v>
      </c>
      <c r="X295" s="18">
        <v>15321</v>
      </c>
      <c r="Y295" s="18">
        <v>15321</v>
      </c>
      <c r="Z295" s="18">
        <v>15321</v>
      </c>
      <c r="AA295" s="18">
        <v>15321</v>
      </c>
      <c r="AB295" s="18">
        <v>15321</v>
      </c>
      <c r="AC295" s="9" cm="1">
        <f t="array" ref="AC295">IFERROR(_xlfn.IFS(AND(Q295="",W295=""),_xlfn.AGGREGATE(9,3,J295,D295),AND(Q295="",W295&lt;&gt;""),_xlfn.AGGREGATE(9,3,W295,D295),AND(W295="",Q295&lt;&gt;""),_xlfn.AGGREGATE(9,3,Q295,J295)),_xlfn.AGGREGATE(9,3,W295,Q295))</f>
        <v>15321</v>
      </c>
      <c r="AD295" s="10" cm="1">
        <f t="array" ref="AD295">IFERROR(_xlfn.IFS(AND(R295="",X295=""),_xlfn.AGGREGATE(9,3,K295,E295),AND(R295="",X295&lt;&gt;""),_xlfn.AGGREGATE(9,3,X295,E295),AND(X295="",R295&lt;&gt;""),_xlfn.AGGREGATE(9,3,R295,K295)),_xlfn.AGGREGATE(9,3,X295,R295))</f>
        <v>15321</v>
      </c>
      <c r="AE295" s="10" cm="1">
        <f t="array" ref="AE295">IFERROR(_xlfn.IFS(AND(S295="",Y295=""),_xlfn.AGGREGATE(9,3,L295,F295),AND(S295="",Y295&lt;&gt;""),_xlfn.AGGREGATE(9,3,Y295,F295),AND(Y295="",S295&lt;&gt;""),_xlfn.AGGREGATE(9,3,S295,L295)),_xlfn.AGGREGATE(9,3,Y295,S295))</f>
        <v>15321</v>
      </c>
      <c r="AF295" s="10" cm="1">
        <f t="array" ref="AF295">IFERROR(_xlfn.IFS(AND(T295="",Z295=""),_xlfn.AGGREGATE(9,3,M295,G295),AND(T295="",Z295&lt;&gt;""),_xlfn.AGGREGATE(9,3,Z295,G295),AND(Z295="",T295&lt;&gt;""),_xlfn.AGGREGATE(9,3,T295,M295)),_xlfn.AGGREGATE(9,3,Z295,T295))</f>
        <v>15321</v>
      </c>
      <c r="AG295" s="10" cm="1">
        <f t="array" ref="AG295">IFERROR(_xlfn.IFS(AND(U295="",AA295=""),_xlfn.AGGREGATE(9,3,N295,H295),AND(U295="",AA295&lt;&gt;""),_xlfn.AGGREGATE(9,3,AA295,H295),AND(AA295="",U295&lt;&gt;""),_xlfn.AGGREGATE(9,3,U295,N295)),_xlfn.AGGREGATE(9,3,AA295,U295))</f>
        <v>15321</v>
      </c>
      <c r="AH295" s="11" cm="1">
        <f t="array" ref="AH295">IFERROR(_xlfn.IFS(AND(V295="",AB295=""),_xlfn.AGGREGATE(9,3,O295,I295),AND(V295="",AB295&lt;&gt;""),_xlfn.AGGREGATE(9,3,AB295,I295),AND(AB295="",V295&lt;&gt;""),_xlfn.AGGREGATE(9,3,V295,O295)),_xlfn.AGGREGATE(9,3,AB295,V295))</f>
        <v>15321</v>
      </c>
    </row>
    <row r="296" spans="1:34" x14ac:dyDescent="0.2">
      <c r="A296" s="5" t="s">
        <v>243</v>
      </c>
      <c r="B296" s="5" t="s">
        <v>248</v>
      </c>
      <c r="C296" s="5" t="s">
        <v>18</v>
      </c>
      <c r="D296" s="21" t="s">
        <v>315</v>
      </c>
      <c r="E296" s="18" t="s">
        <v>315</v>
      </c>
      <c r="F296" s="18" t="s">
        <v>315</v>
      </c>
      <c r="G296" s="18" t="s">
        <v>315</v>
      </c>
      <c r="H296" s="18" t="s">
        <v>315</v>
      </c>
      <c r="I296" s="36" t="s">
        <v>315</v>
      </c>
      <c r="J296" s="21">
        <v>1265</v>
      </c>
      <c r="K296" s="18">
        <v>1224</v>
      </c>
      <c r="L296" s="18">
        <v>1137</v>
      </c>
      <c r="M296" s="18">
        <v>1097</v>
      </c>
      <c r="N296" s="18">
        <v>1059</v>
      </c>
      <c r="O296" s="18">
        <v>1059</v>
      </c>
      <c r="P296" s="47">
        <v>13</v>
      </c>
      <c r="Q296" s="31" t="s">
        <v>314</v>
      </c>
      <c r="R296" s="31" t="s">
        <v>314</v>
      </c>
      <c r="S296" s="31" t="s">
        <v>314</v>
      </c>
      <c r="T296" s="31" t="s">
        <v>314</v>
      </c>
      <c r="U296" s="31" t="s">
        <v>314</v>
      </c>
      <c r="V296" s="32" t="s">
        <v>314</v>
      </c>
      <c r="W296" s="21">
        <v>3</v>
      </c>
      <c r="X296" s="18">
        <v>3</v>
      </c>
      <c r="Y296" s="18">
        <v>3</v>
      </c>
      <c r="Z296" s="18">
        <v>3</v>
      </c>
      <c r="AA296" s="18">
        <v>3</v>
      </c>
      <c r="AB296" s="18">
        <v>3</v>
      </c>
      <c r="AC296" s="9" cm="1">
        <f t="array" ref="AC296">IFERROR(_xlfn.IFS(AND(Q296="",W296=""),_xlfn.AGGREGATE(9,3,J296,D296),AND(Q296="",W296&lt;&gt;""),_xlfn.AGGREGATE(9,3,W296,D296),AND(W296="",Q296&lt;&gt;""),_xlfn.AGGREGATE(9,3,Q296,J296)),_xlfn.AGGREGATE(9,3,W296,Q296))</f>
        <v>3</v>
      </c>
      <c r="AD296" s="10" cm="1">
        <f t="array" ref="AD296">IFERROR(_xlfn.IFS(AND(R296="",X296=""),_xlfn.AGGREGATE(9,3,K296,E296),AND(R296="",X296&lt;&gt;""),_xlfn.AGGREGATE(9,3,X296,E296),AND(X296="",R296&lt;&gt;""),_xlfn.AGGREGATE(9,3,R296,K296)),_xlfn.AGGREGATE(9,3,X296,R296))</f>
        <v>3</v>
      </c>
      <c r="AE296" s="10" cm="1">
        <f t="array" ref="AE296">IFERROR(_xlfn.IFS(AND(S296="",Y296=""),_xlfn.AGGREGATE(9,3,L296,F296),AND(S296="",Y296&lt;&gt;""),_xlfn.AGGREGATE(9,3,Y296,F296),AND(Y296="",S296&lt;&gt;""),_xlfn.AGGREGATE(9,3,S296,L296)),_xlfn.AGGREGATE(9,3,Y296,S296))</f>
        <v>3</v>
      </c>
      <c r="AF296" s="10" cm="1">
        <f t="array" ref="AF296">IFERROR(_xlfn.IFS(AND(T296="",Z296=""),_xlfn.AGGREGATE(9,3,M296,G296),AND(T296="",Z296&lt;&gt;""),_xlfn.AGGREGATE(9,3,Z296,G296),AND(Z296="",T296&lt;&gt;""),_xlfn.AGGREGATE(9,3,T296,M296)),_xlfn.AGGREGATE(9,3,Z296,T296))</f>
        <v>3</v>
      </c>
      <c r="AG296" s="10" cm="1">
        <f t="array" ref="AG296">IFERROR(_xlfn.IFS(AND(U296="",AA296=""),_xlfn.AGGREGATE(9,3,N296,H296),AND(U296="",AA296&lt;&gt;""),_xlfn.AGGREGATE(9,3,AA296,H296),AND(AA296="",U296&lt;&gt;""),_xlfn.AGGREGATE(9,3,U296,N296)),_xlfn.AGGREGATE(9,3,AA296,U296))</f>
        <v>3</v>
      </c>
      <c r="AH296" s="11" cm="1">
        <f t="array" ref="AH296">IFERROR(_xlfn.IFS(AND(V296="",AB296=""),_xlfn.AGGREGATE(9,3,O296,I296),AND(V296="",AB296&lt;&gt;""),_xlfn.AGGREGATE(9,3,AB296,I296),AND(AB296="",V296&lt;&gt;""),_xlfn.AGGREGATE(9,3,V296,O296)),_xlfn.AGGREGATE(9,3,AB296,V296))</f>
        <v>3</v>
      </c>
    </row>
    <row r="297" spans="1:34" x14ac:dyDescent="0.2">
      <c r="A297" s="5" t="s">
        <v>243</v>
      </c>
      <c r="B297" s="5" t="s">
        <v>248</v>
      </c>
      <c r="C297" s="5" t="s">
        <v>199</v>
      </c>
      <c r="D297" s="21" t="s">
        <v>315</v>
      </c>
      <c r="E297" s="18" t="s">
        <v>315</v>
      </c>
      <c r="F297" s="18" t="s">
        <v>315</v>
      </c>
      <c r="G297" s="18" t="s">
        <v>315</v>
      </c>
      <c r="H297" s="18" t="s">
        <v>315</v>
      </c>
      <c r="I297" s="36" t="s">
        <v>315</v>
      </c>
      <c r="J297" s="21">
        <v>777</v>
      </c>
      <c r="K297" s="18">
        <v>777</v>
      </c>
      <c r="L297" s="18">
        <v>777</v>
      </c>
      <c r="M297" s="18">
        <v>472</v>
      </c>
      <c r="N297" s="18">
        <v>472</v>
      </c>
      <c r="O297" s="18">
        <v>472</v>
      </c>
      <c r="P297" s="47">
        <v>13</v>
      </c>
      <c r="Q297" s="31" t="s">
        <v>314</v>
      </c>
      <c r="R297" s="31" t="s">
        <v>314</v>
      </c>
      <c r="S297" s="31" t="s">
        <v>314</v>
      </c>
      <c r="T297" s="31" t="s">
        <v>314</v>
      </c>
      <c r="U297" s="31" t="s">
        <v>314</v>
      </c>
      <c r="V297" s="32" t="s">
        <v>314</v>
      </c>
      <c r="W297" s="21">
        <v>542</v>
      </c>
      <c r="X297" s="18">
        <v>544</v>
      </c>
      <c r="Y297" s="18">
        <v>542</v>
      </c>
      <c r="Z297" s="18">
        <v>542</v>
      </c>
      <c r="AA297" s="18">
        <v>273</v>
      </c>
      <c r="AB297" s="18">
        <v>273</v>
      </c>
      <c r="AC297" s="9" cm="1">
        <f t="array" ref="AC297">IFERROR(_xlfn.IFS(AND(Q297="",W297=""),_xlfn.AGGREGATE(9,3,J297,D297),AND(Q297="",W297&lt;&gt;""),_xlfn.AGGREGATE(9,3,W297,D297),AND(W297="",Q297&lt;&gt;""),_xlfn.AGGREGATE(9,3,Q297,J297)),_xlfn.AGGREGATE(9,3,W297,Q297))</f>
        <v>542</v>
      </c>
      <c r="AD297" s="10" cm="1">
        <f t="array" ref="AD297">IFERROR(_xlfn.IFS(AND(R297="",X297=""),_xlfn.AGGREGATE(9,3,K297,E297),AND(R297="",X297&lt;&gt;""),_xlfn.AGGREGATE(9,3,X297,E297),AND(X297="",R297&lt;&gt;""),_xlfn.AGGREGATE(9,3,R297,K297)),_xlfn.AGGREGATE(9,3,X297,R297))</f>
        <v>544</v>
      </c>
      <c r="AE297" s="10" cm="1">
        <f t="array" ref="AE297">IFERROR(_xlfn.IFS(AND(S297="",Y297=""),_xlfn.AGGREGATE(9,3,L297,F297),AND(S297="",Y297&lt;&gt;""),_xlfn.AGGREGATE(9,3,Y297,F297),AND(Y297="",S297&lt;&gt;""),_xlfn.AGGREGATE(9,3,S297,L297)),_xlfn.AGGREGATE(9,3,Y297,S297))</f>
        <v>542</v>
      </c>
      <c r="AF297" s="10" cm="1">
        <f t="array" ref="AF297">IFERROR(_xlfn.IFS(AND(T297="",Z297=""),_xlfn.AGGREGATE(9,3,M297,G297),AND(T297="",Z297&lt;&gt;""),_xlfn.AGGREGATE(9,3,Z297,G297),AND(Z297="",T297&lt;&gt;""),_xlfn.AGGREGATE(9,3,T297,M297)),_xlfn.AGGREGATE(9,3,Z297,T297))</f>
        <v>542</v>
      </c>
      <c r="AG297" s="10" cm="1">
        <f t="array" ref="AG297">IFERROR(_xlfn.IFS(AND(U297="",AA297=""),_xlfn.AGGREGATE(9,3,N297,H297),AND(U297="",AA297&lt;&gt;""),_xlfn.AGGREGATE(9,3,AA297,H297),AND(AA297="",U297&lt;&gt;""),_xlfn.AGGREGATE(9,3,U297,N297)),_xlfn.AGGREGATE(9,3,AA297,U297))</f>
        <v>273</v>
      </c>
      <c r="AH297" s="11" cm="1">
        <f t="array" ref="AH297">IFERROR(_xlfn.IFS(AND(V297="",AB297=""),_xlfn.AGGREGATE(9,3,O297,I297),AND(V297="",AB297&lt;&gt;""),_xlfn.AGGREGATE(9,3,AB297,I297),AND(AB297="",V297&lt;&gt;""),_xlfn.AGGREGATE(9,3,V297,O297)),_xlfn.AGGREGATE(9,3,AB297,V297))</f>
        <v>273</v>
      </c>
    </row>
    <row r="298" spans="1:34" x14ac:dyDescent="0.2">
      <c r="A298" s="5" t="s">
        <v>25</v>
      </c>
      <c r="B298" s="5" t="s">
        <v>44</v>
      </c>
      <c r="C298" s="5" t="s">
        <v>27</v>
      </c>
      <c r="D298" s="21">
        <v>404</v>
      </c>
      <c r="E298" s="18">
        <v>404</v>
      </c>
      <c r="F298" s="18">
        <v>404</v>
      </c>
      <c r="G298" s="18">
        <v>404</v>
      </c>
      <c r="H298" s="18">
        <v>404</v>
      </c>
      <c r="I298" s="36">
        <v>404</v>
      </c>
      <c r="J298" s="21">
        <v>28741</v>
      </c>
      <c r="K298" s="18">
        <v>28741</v>
      </c>
      <c r="L298" s="18">
        <v>28741</v>
      </c>
      <c r="M298" s="18">
        <v>28741</v>
      </c>
      <c r="N298" s="18">
        <v>28741</v>
      </c>
      <c r="O298" s="18">
        <v>28741</v>
      </c>
      <c r="P298" s="47">
        <v>7</v>
      </c>
      <c r="Q298" s="31">
        <v>404</v>
      </c>
      <c r="R298" s="31">
        <v>404</v>
      </c>
      <c r="S298" s="31">
        <v>404</v>
      </c>
      <c r="T298" s="31">
        <v>404</v>
      </c>
      <c r="U298" s="31">
        <v>404</v>
      </c>
      <c r="V298" s="32">
        <v>404</v>
      </c>
      <c r="W298" s="21">
        <v>28741</v>
      </c>
      <c r="X298" s="18">
        <v>28741</v>
      </c>
      <c r="Y298" s="18">
        <v>28741</v>
      </c>
      <c r="Z298" s="18">
        <v>28741</v>
      </c>
      <c r="AA298" s="18">
        <v>28741</v>
      </c>
      <c r="AB298" s="18">
        <v>28741</v>
      </c>
      <c r="AC298" s="9" cm="1">
        <f t="array" ref="AC298">IFERROR(_xlfn.IFS(AND(Q298="",W298=""),_xlfn.AGGREGATE(9,3,J298,D298),AND(Q298="",W298&lt;&gt;""),_xlfn.AGGREGATE(9,3,W298,D298),AND(W298="",Q298&lt;&gt;""),_xlfn.AGGREGATE(9,3,Q298,J298)),_xlfn.AGGREGATE(9,3,W298,Q298))</f>
        <v>29145</v>
      </c>
      <c r="AD298" s="10" cm="1">
        <f t="array" ref="AD298">IFERROR(_xlfn.IFS(AND(R298="",X298=""),_xlfn.AGGREGATE(9,3,K298,E298),AND(R298="",X298&lt;&gt;""),_xlfn.AGGREGATE(9,3,X298,E298),AND(X298="",R298&lt;&gt;""),_xlfn.AGGREGATE(9,3,R298,K298)),_xlfn.AGGREGATE(9,3,X298,R298))</f>
        <v>29145</v>
      </c>
      <c r="AE298" s="10" cm="1">
        <f t="array" ref="AE298">IFERROR(_xlfn.IFS(AND(S298="",Y298=""),_xlfn.AGGREGATE(9,3,L298,F298),AND(S298="",Y298&lt;&gt;""),_xlfn.AGGREGATE(9,3,Y298,F298),AND(Y298="",S298&lt;&gt;""),_xlfn.AGGREGATE(9,3,S298,L298)),_xlfn.AGGREGATE(9,3,Y298,S298))</f>
        <v>29145</v>
      </c>
      <c r="AF298" s="10" cm="1">
        <f t="array" ref="AF298">IFERROR(_xlfn.IFS(AND(T298="",Z298=""),_xlfn.AGGREGATE(9,3,M298,G298),AND(T298="",Z298&lt;&gt;""),_xlfn.AGGREGATE(9,3,Z298,G298),AND(Z298="",T298&lt;&gt;""),_xlfn.AGGREGATE(9,3,T298,M298)),_xlfn.AGGREGATE(9,3,Z298,T298))</f>
        <v>29145</v>
      </c>
      <c r="AG298" s="10" cm="1">
        <f t="array" ref="AG298">IFERROR(_xlfn.IFS(AND(U298="",AA298=""),_xlfn.AGGREGATE(9,3,N298,H298),AND(U298="",AA298&lt;&gt;""),_xlfn.AGGREGATE(9,3,AA298,H298),AND(AA298="",U298&lt;&gt;""),_xlfn.AGGREGATE(9,3,U298,N298)),_xlfn.AGGREGATE(9,3,AA298,U298))</f>
        <v>29145</v>
      </c>
      <c r="AH298" s="11" cm="1">
        <f t="array" ref="AH298">IFERROR(_xlfn.IFS(AND(V298="",AB298=""),_xlfn.AGGREGATE(9,3,O298,I298),AND(V298="",AB298&lt;&gt;""),_xlfn.AGGREGATE(9,3,AB298,I298),AND(AB298="",V298&lt;&gt;""),_xlfn.AGGREGATE(9,3,V298,O298)),_xlfn.AGGREGATE(9,3,AB298,V298))</f>
        <v>29145</v>
      </c>
    </row>
    <row r="299" spans="1:34" x14ac:dyDescent="0.2">
      <c r="A299" s="5" t="s">
        <v>125</v>
      </c>
      <c r="B299" s="5" t="s">
        <v>149</v>
      </c>
      <c r="C299" s="5" t="s">
        <v>29</v>
      </c>
      <c r="D299" s="21">
        <v>15023</v>
      </c>
      <c r="E299" s="18">
        <v>15023</v>
      </c>
      <c r="F299" s="18">
        <v>15023</v>
      </c>
      <c r="G299" s="18">
        <v>15023</v>
      </c>
      <c r="H299" s="18">
        <v>15023</v>
      </c>
      <c r="I299" s="36">
        <v>15023</v>
      </c>
      <c r="J299" s="21">
        <v>20635</v>
      </c>
      <c r="K299" s="18">
        <v>20691</v>
      </c>
      <c r="L299" s="18">
        <v>20635</v>
      </c>
      <c r="M299" s="18">
        <v>20691</v>
      </c>
      <c r="N299" s="18">
        <v>20635</v>
      </c>
      <c r="O299" s="18">
        <v>20635</v>
      </c>
      <c r="P299" s="47" t="s">
        <v>314</v>
      </c>
      <c r="Q299" s="31" t="s">
        <v>314</v>
      </c>
      <c r="R299" s="31" t="s">
        <v>314</v>
      </c>
      <c r="S299" s="31" t="s">
        <v>314</v>
      </c>
      <c r="T299" s="31" t="s">
        <v>314</v>
      </c>
      <c r="U299" s="31" t="s">
        <v>314</v>
      </c>
      <c r="V299" s="32" t="s">
        <v>314</v>
      </c>
      <c r="W299" s="7" t="s">
        <v>314</v>
      </c>
      <c r="X299" s="6" t="s">
        <v>314</v>
      </c>
      <c r="Y299" s="6" t="s">
        <v>314</v>
      </c>
      <c r="Z299" s="6" t="s">
        <v>314</v>
      </c>
      <c r="AA299" s="6" t="s">
        <v>314</v>
      </c>
      <c r="AB299" s="6" t="s">
        <v>314</v>
      </c>
      <c r="AC299" s="9" cm="1">
        <f t="array" ref="AC299">IFERROR(_xlfn.IFS(AND(Q299="",W299=""),_xlfn.AGGREGATE(9,3,J299,D299),AND(Q299="",W299&lt;&gt;""),_xlfn.AGGREGATE(9,3,W299,D299),AND(W299="",Q299&lt;&gt;""),_xlfn.AGGREGATE(9,3,Q299,J299)),_xlfn.AGGREGATE(9,3,W299,Q299))</f>
        <v>35658</v>
      </c>
      <c r="AD299" s="10" cm="1">
        <f t="array" ref="AD299">IFERROR(_xlfn.IFS(AND(R299="",X299=""),_xlfn.AGGREGATE(9,3,K299,E299),AND(R299="",X299&lt;&gt;""),_xlfn.AGGREGATE(9,3,X299,E299),AND(X299="",R299&lt;&gt;""),_xlfn.AGGREGATE(9,3,R299,K299)),_xlfn.AGGREGATE(9,3,X299,R299))</f>
        <v>35714</v>
      </c>
      <c r="AE299" s="10" cm="1">
        <f t="array" ref="AE299">IFERROR(_xlfn.IFS(AND(S299="",Y299=""),_xlfn.AGGREGATE(9,3,L299,F299),AND(S299="",Y299&lt;&gt;""),_xlfn.AGGREGATE(9,3,Y299,F299),AND(Y299="",S299&lt;&gt;""),_xlfn.AGGREGATE(9,3,S299,L299)),_xlfn.AGGREGATE(9,3,Y299,S299))</f>
        <v>35658</v>
      </c>
      <c r="AF299" s="10" cm="1">
        <f t="array" ref="AF299">IFERROR(_xlfn.IFS(AND(T299="",Z299=""),_xlfn.AGGREGATE(9,3,M299,G299),AND(T299="",Z299&lt;&gt;""),_xlfn.AGGREGATE(9,3,Z299,G299),AND(Z299="",T299&lt;&gt;""),_xlfn.AGGREGATE(9,3,T299,M299)),_xlfn.AGGREGATE(9,3,Z299,T299))</f>
        <v>35714</v>
      </c>
      <c r="AG299" s="10" cm="1">
        <f t="array" ref="AG299">IFERROR(_xlfn.IFS(AND(U299="",AA299=""),_xlfn.AGGREGATE(9,3,N299,H299),AND(U299="",AA299&lt;&gt;""),_xlfn.AGGREGATE(9,3,AA299,H299),AND(AA299="",U299&lt;&gt;""),_xlfn.AGGREGATE(9,3,U299,N299)),_xlfn.AGGREGATE(9,3,AA299,U299))</f>
        <v>35658</v>
      </c>
      <c r="AH299" s="11" cm="1">
        <f t="array" ref="AH299">IFERROR(_xlfn.IFS(AND(V299="",AB299=""),_xlfn.AGGREGATE(9,3,O299,I299),AND(V299="",AB299&lt;&gt;""),_xlfn.AGGREGATE(9,3,AB299,I299),AND(AB299="",V299&lt;&gt;""),_xlfn.AGGREGATE(9,3,V299,O299)),_xlfn.AGGREGATE(9,3,AB299,V299))</f>
        <v>35658</v>
      </c>
    </row>
    <row r="300" spans="1:34" x14ac:dyDescent="0.2">
      <c r="A300" s="5" t="s">
        <v>253</v>
      </c>
      <c r="B300" s="5" t="s">
        <v>262</v>
      </c>
      <c r="C300" s="5" t="s">
        <v>199</v>
      </c>
      <c r="D300" s="21" t="s">
        <v>315</v>
      </c>
      <c r="E300" s="18" t="s">
        <v>315</v>
      </c>
      <c r="F300" s="18" t="s">
        <v>315</v>
      </c>
      <c r="G300" s="18" t="s">
        <v>315</v>
      </c>
      <c r="H300" s="18" t="s">
        <v>315</v>
      </c>
      <c r="I300" s="36" t="s">
        <v>315</v>
      </c>
      <c r="J300" s="21">
        <v>7789</v>
      </c>
      <c r="K300" s="18">
        <v>5138</v>
      </c>
      <c r="L300" s="18">
        <v>5138</v>
      </c>
      <c r="M300" s="18">
        <v>5138</v>
      </c>
      <c r="N300" s="18">
        <v>5138</v>
      </c>
      <c r="O300" s="18">
        <v>5138</v>
      </c>
      <c r="P300" s="47">
        <v>13</v>
      </c>
      <c r="Q300" s="31">
        <v>180</v>
      </c>
      <c r="R300" s="31">
        <v>180</v>
      </c>
      <c r="S300" s="31">
        <v>180</v>
      </c>
      <c r="T300" s="31">
        <v>180</v>
      </c>
      <c r="U300" s="31">
        <v>180</v>
      </c>
      <c r="V300" s="32">
        <v>180</v>
      </c>
      <c r="W300" s="21">
        <v>8281</v>
      </c>
      <c r="X300" s="18">
        <v>5380</v>
      </c>
      <c r="Y300" s="18">
        <v>5367</v>
      </c>
      <c r="Z300" s="18">
        <v>5367</v>
      </c>
      <c r="AA300" s="18">
        <v>5367</v>
      </c>
      <c r="AB300" s="18">
        <v>5367</v>
      </c>
      <c r="AC300" s="9" cm="1">
        <f t="array" ref="AC300">IFERROR(_xlfn.IFS(AND(Q300="",W300=""),_xlfn.AGGREGATE(9,3,J300,D300),AND(Q300="",W300&lt;&gt;""),_xlfn.AGGREGATE(9,3,W300,D300),AND(W300="",Q300&lt;&gt;""),_xlfn.AGGREGATE(9,3,Q300,J300)),_xlfn.AGGREGATE(9,3,W300,Q300))</f>
        <v>8461</v>
      </c>
      <c r="AD300" s="10" cm="1">
        <f t="array" ref="AD300">IFERROR(_xlfn.IFS(AND(R300="",X300=""),_xlfn.AGGREGATE(9,3,K300,E300),AND(R300="",X300&lt;&gt;""),_xlfn.AGGREGATE(9,3,X300,E300),AND(X300="",R300&lt;&gt;""),_xlfn.AGGREGATE(9,3,R300,K300)),_xlfn.AGGREGATE(9,3,X300,R300))</f>
        <v>5560</v>
      </c>
      <c r="AE300" s="10" cm="1">
        <f t="array" ref="AE300">IFERROR(_xlfn.IFS(AND(S300="",Y300=""),_xlfn.AGGREGATE(9,3,L300,F300),AND(S300="",Y300&lt;&gt;""),_xlfn.AGGREGATE(9,3,Y300,F300),AND(Y300="",S300&lt;&gt;""),_xlfn.AGGREGATE(9,3,S300,L300)),_xlfn.AGGREGATE(9,3,Y300,S300))</f>
        <v>5547</v>
      </c>
      <c r="AF300" s="10" cm="1">
        <f t="array" ref="AF300">IFERROR(_xlfn.IFS(AND(T300="",Z300=""),_xlfn.AGGREGATE(9,3,M300,G300),AND(T300="",Z300&lt;&gt;""),_xlfn.AGGREGATE(9,3,Z300,G300),AND(Z300="",T300&lt;&gt;""),_xlfn.AGGREGATE(9,3,T300,M300)),_xlfn.AGGREGATE(9,3,Z300,T300))</f>
        <v>5547</v>
      </c>
      <c r="AG300" s="10" cm="1">
        <f t="array" ref="AG300">IFERROR(_xlfn.IFS(AND(U300="",AA300=""),_xlfn.AGGREGATE(9,3,N300,H300),AND(U300="",AA300&lt;&gt;""),_xlfn.AGGREGATE(9,3,AA300,H300),AND(AA300="",U300&lt;&gt;""),_xlfn.AGGREGATE(9,3,U300,N300)),_xlfn.AGGREGATE(9,3,AA300,U300))</f>
        <v>5547</v>
      </c>
      <c r="AH300" s="11" cm="1">
        <f t="array" ref="AH300">IFERROR(_xlfn.IFS(AND(V300="",AB300=""),_xlfn.AGGREGATE(9,3,O300,I300),AND(V300="",AB300&lt;&gt;""),_xlfn.AGGREGATE(9,3,AB300,I300),AND(AB300="",V300&lt;&gt;""),_xlfn.AGGREGATE(9,3,V300,O300)),_xlfn.AGGREGATE(9,3,AB300,V300))</f>
        <v>5547</v>
      </c>
    </row>
    <row r="301" spans="1:34" x14ac:dyDescent="0.2">
      <c r="A301" s="5" t="s">
        <v>221</v>
      </c>
      <c r="B301" s="5" t="s">
        <v>237</v>
      </c>
      <c r="C301" s="5" t="s">
        <v>200</v>
      </c>
      <c r="D301" s="21">
        <v>9612</v>
      </c>
      <c r="E301" s="18">
        <v>9612</v>
      </c>
      <c r="F301" s="18">
        <v>9612</v>
      </c>
      <c r="G301" s="18">
        <v>9612</v>
      </c>
      <c r="H301" s="18">
        <v>9612</v>
      </c>
      <c r="I301" s="36">
        <v>9612</v>
      </c>
      <c r="J301" s="21">
        <v>2109</v>
      </c>
      <c r="K301" s="18">
        <v>2109</v>
      </c>
      <c r="L301" s="18">
        <v>2109</v>
      </c>
      <c r="M301" s="18">
        <v>2109</v>
      </c>
      <c r="N301" s="18">
        <v>2109</v>
      </c>
      <c r="O301" s="18">
        <v>2109</v>
      </c>
      <c r="P301" s="47">
        <v>13</v>
      </c>
      <c r="Q301" s="31">
        <v>11716</v>
      </c>
      <c r="R301" s="31">
        <v>11716</v>
      </c>
      <c r="S301" s="31">
        <v>11716</v>
      </c>
      <c r="T301" s="31">
        <v>11716</v>
      </c>
      <c r="U301" s="31">
        <v>11716</v>
      </c>
      <c r="V301" s="32">
        <v>11716</v>
      </c>
      <c r="W301" s="21">
        <v>5</v>
      </c>
      <c r="X301" s="18">
        <v>5</v>
      </c>
      <c r="Y301" s="18">
        <v>5</v>
      </c>
      <c r="Z301" s="18">
        <v>5</v>
      </c>
      <c r="AA301" s="18">
        <v>5</v>
      </c>
      <c r="AB301" s="18">
        <v>5</v>
      </c>
      <c r="AC301" s="9" cm="1">
        <f t="array" ref="AC301">IFERROR(_xlfn.IFS(AND(Q301="",W301=""),_xlfn.AGGREGATE(9,3,J301,D301),AND(Q301="",W301&lt;&gt;""),_xlfn.AGGREGATE(9,3,W301,D301),AND(W301="",Q301&lt;&gt;""),_xlfn.AGGREGATE(9,3,Q301,J301)),_xlfn.AGGREGATE(9,3,W301,Q301))</f>
        <v>11721</v>
      </c>
      <c r="AD301" s="10" cm="1">
        <f t="array" ref="AD301">IFERROR(_xlfn.IFS(AND(R301="",X301=""),_xlfn.AGGREGATE(9,3,K301,E301),AND(R301="",X301&lt;&gt;""),_xlfn.AGGREGATE(9,3,X301,E301),AND(X301="",R301&lt;&gt;""),_xlfn.AGGREGATE(9,3,R301,K301)),_xlfn.AGGREGATE(9,3,X301,R301))</f>
        <v>11721</v>
      </c>
      <c r="AE301" s="10" cm="1">
        <f t="array" ref="AE301">IFERROR(_xlfn.IFS(AND(S301="",Y301=""),_xlfn.AGGREGATE(9,3,L301,F301),AND(S301="",Y301&lt;&gt;""),_xlfn.AGGREGATE(9,3,Y301,F301),AND(Y301="",S301&lt;&gt;""),_xlfn.AGGREGATE(9,3,S301,L301)),_xlfn.AGGREGATE(9,3,Y301,S301))</f>
        <v>11721</v>
      </c>
      <c r="AF301" s="10" cm="1">
        <f t="array" ref="AF301">IFERROR(_xlfn.IFS(AND(T301="",Z301=""),_xlfn.AGGREGATE(9,3,M301,G301),AND(T301="",Z301&lt;&gt;""),_xlfn.AGGREGATE(9,3,Z301,G301),AND(Z301="",T301&lt;&gt;""),_xlfn.AGGREGATE(9,3,T301,M301)),_xlfn.AGGREGATE(9,3,Z301,T301))</f>
        <v>11721</v>
      </c>
      <c r="AG301" s="10" cm="1">
        <f t="array" ref="AG301">IFERROR(_xlfn.IFS(AND(U301="",AA301=""),_xlfn.AGGREGATE(9,3,N301,H301),AND(U301="",AA301&lt;&gt;""),_xlfn.AGGREGATE(9,3,AA301,H301),AND(AA301="",U301&lt;&gt;""),_xlfn.AGGREGATE(9,3,U301,N301)),_xlfn.AGGREGATE(9,3,AA301,U301))</f>
        <v>11721</v>
      </c>
      <c r="AH301" s="11" cm="1">
        <f t="array" ref="AH301">IFERROR(_xlfn.IFS(AND(V301="",AB301=""),_xlfn.AGGREGATE(9,3,O301,I301),AND(V301="",AB301&lt;&gt;""),_xlfn.AGGREGATE(9,3,AB301,I301),AND(AB301="",V301&lt;&gt;""),_xlfn.AGGREGATE(9,3,V301,O301)),_xlfn.AGGREGATE(9,3,AB301,V301))</f>
        <v>11721</v>
      </c>
    </row>
    <row r="302" spans="1:34" x14ac:dyDescent="0.2">
      <c r="A302" s="5" t="s">
        <v>221</v>
      </c>
      <c r="B302" s="5" t="s">
        <v>237</v>
      </c>
      <c r="C302" s="5" t="s">
        <v>199</v>
      </c>
      <c r="D302" s="21">
        <v>38083</v>
      </c>
      <c r="E302" s="18">
        <v>38083</v>
      </c>
      <c r="F302" s="18">
        <v>38083</v>
      </c>
      <c r="G302" s="18">
        <v>38083</v>
      </c>
      <c r="H302" s="18">
        <v>38083</v>
      </c>
      <c r="I302" s="36">
        <v>38083</v>
      </c>
      <c r="J302" s="21">
        <v>9700</v>
      </c>
      <c r="K302" s="18">
        <v>9700</v>
      </c>
      <c r="L302" s="18">
        <v>9699</v>
      </c>
      <c r="M302" s="18">
        <v>9698</v>
      </c>
      <c r="N302" s="18">
        <v>9698</v>
      </c>
      <c r="O302" s="18">
        <v>9698</v>
      </c>
      <c r="P302" s="47">
        <v>13</v>
      </c>
      <c r="Q302" s="31">
        <v>45140</v>
      </c>
      <c r="R302" s="31">
        <v>45140</v>
      </c>
      <c r="S302" s="31">
        <v>45140</v>
      </c>
      <c r="T302" s="31">
        <v>45140</v>
      </c>
      <c r="U302" s="31">
        <v>45140</v>
      </c>
      <c r="V302" s="32">
        <v>45140</v>
      </c>
      <c r="W302" s="21">
        <v>2623</v>
      </c>
      <c r="X302" s="18">
        <v>2630</v>
      </c>
      <c r="Y302" s="18">
        <v>2623</v>
      </c>
      <c r="Z302" s="18">
        <v>2623</v>
      </c>
      <c r="AA302" s="18">
        <v>2623</v>
      </c>
      <c r="AB302" s="18">
        <v>2623</v>
      </c>
      <c r="AC302" s="9" cm="1">
        <f t="array" ref="AC302">IFERROR(_xlfn.IFS(AND(Q302="",W302=""),_xlfn.AGGREGATE(9,3,J302,D302),AND(Q302="",W302&lt;&gt;""),_xlfn.AGGREGATE(9,3,W302,D302),AND(W302="",Q302&lt;&gt;""),_xlfn.AGGREGATE(9,3,Q302,J302)),_xlfn.AGGREGATE(9,3,W302,Q302))</f>
        <v>47763</v>
      </c>
      <c r="AD302" s="10" cm="1">
        <f t="array" ref="AD302">IFERROR(_xlfn.IFS(AND(R302="",X302=""),_xlfn.AGGREGATE(9,3,K302,E302),AND(R302="",X302&lt;&gt;""),_xlfn.AGGREGATE(9,3,X302,E302),AND(X302="",R302&lt;&gt;""),_xlfn.AGGREGATE(9,3,R302,K302)),_xlfn.AGGREGATE(9,3,X302,R302))</f>
        <v>47770</v>
      </c>
      <c r="AE302" s="10" cm="1">
        <f t="array" ref="AE302">IFERROR(_xlfn.IFS(AND(S302="",Y302=""),_xlfn.AGGREGATE(9,3,L302,F302),AND(S302="",Y302&lt;&gt;""),_xlfn.AGGREGATE(9,3,Y302,F302),AND(Y302="",S302&lt;&gt;""),_xlfn.AGGREGATE(9,3,S302,L302)),_xlfn.AGGREGATE(9,3,Y302,S302))</f>
        <v>47763</v>
      </c>
      <c r="AF302" s="10" cm="1">
        <f t="array" ref="AF302">IFERROR(_xlfn.IFS(AND(T302="",Z302=""),_xlfn.AGGREGATE(9,3,M302,G302),AND(T302="",Z302&lt;&gt;""),_xlfn.AGGREGATE(9,3,Z302,G302),AND(Z302="",T302&lt;&gt;""),_xlfn.AGGREGATE(9,3,T302,M302)),_xlfn.AGGREGATE(9,3,Z302,T302))</f>
        <v>47763</v>
      </c>
      <c r="AG302" s="10" cm="1">
        <f t="array" ref="AG302">IFERROR(_xlfn.IFS(AND(U302="",AA302=""),_xlfn.AGGREGATE(9,3,N302,H302),AND(U302="",AA302&lt;&gt;""),_xlfn.AGGREGATE(9,3,AA302,H302),AND(AA302="",U302&lt;&gt;""),_xlfn.AGGREGATE(9,3,U302,N302)),_xlfn.AGGREGATE(9,3,AA302,U302))</f>
        <v>47763</v>
      </c>
      <c r="AH302" s="11" cm="1">
        <f t="array" ref="AH302">IFERROR(_xlfn.IFS(AND(V302="",AB302=""),_xlfn.AGGREGATE(9,3,O302,I302),AND(V302="",AB302&lt;&gt;""),_xlfn.AGGREGATE(9,3,AB302,I302),AND(AB302="",V302&lt;&gt;""),_xlfn.AGGREGATE(9,3,V302,O302)),_xlfn.AGGREGATE(9,3,AB302,V302))</f>
        <v>47763</v>
      </c>
    </row>
    <row r="303" spans="1:34" x14ac:dyDescent="0.2">
      <c r="A303" s="5" t="s">
        <v>25</v>
      </c>
      <c r="B303" s="5" t="s">
        <v>45</v>
      </c>
      <c r="C303" s="5" t="s">
        <v>27</v>
      </c>
      <c r="D303" s="21" t="s">
        <v>315</v>
      </c>
      <c r="E303" s="18" t="s">
        <v>315</v>
      </c>
      <c r="F303" s="18" t="s">
        <v>315</v>
      </c>
      <c r="G303" s="18" t="s">
        <v>315</v>
      </c>
      <c r="H303" s="18" t="s">
        <v>315</v>
      </c>
      <c r="I303" s="36" t="s">
        <v>315</v>
      </c>
      <c r="J303" s="21">
        <v>5628</v>
      </c>
      <c r="K303" s="18">
        <v>5628</v>
      </c>
      <c r="L303" s="18">
        <v>5628</v>
      </c>
      <c r="M303" s="18">
        <v>5628</v>
      </c>
      <c r="N303" s="18">
        <v>5628</v>
      </c>
      <c r="O303" s="18">
        <v>5628</v>
      </c>
      <c r="P303" s="47">
        <v>7</v>
      </c>
      <c r="Q303" s="31" t="s">
        <v>314</v>
      </c>
      <c r="R303" s="31" t="s">
        <v>314</v>
      </c>
      <c r="S303" s="31" t="s">
        <v>314</v>
      </c>
      <c r="T303" s="31" t="s">
        <v>314</v>
      </c>
      <c r="U303" s="31" t="s">
        <v>314</v>
      </c>
      <c r="V303" s="32" t="s">
        <v>314</v>
      </c>
      <c r="W303" s="21">
        <v>5631</v>
      </c>
      <c r="X303" s="18">
        <v>5631</v>
      </c>
      <c r="Y303" s="18">
        <v>5631</v>
      </c>
      <c r="Z303" s="18">
        <v>5631</v>
      </c>
      <c r="AA303" s="18">
        <v>5631</v>
      </c>
      <c r="AB303" s="18">
        <v>5631</v>
      </c>
      <c r="AC303" s="9" cm="1">
        <f t="array" ref="AC303">IFERROR(_xlfn.IFS(AND(Q303="",W303=""),_xlfn.AGGREGATE(9,3,J303,D303),AND(Q303="",W303&lt;&gt;""),_xlfn.AGGREGATE(9,3,W303,D303),AND(W303="",Q303&lt;&gt;""),_xlfn.AGGREGATE(9,3,Q303,J303)),_xlfn.AGGREGATE(9,3,W303,Q303))</f>
        <v>5631</v>
      </c>
      <c r="AD303" s="10" cm="1">
        <f t="array" ref="AD303">IFERROR(_xlfn.IFS(AND(R303="",X303=""),_xlfn.AGGREGATE(9,3,K303,E303),AND(R303="",X303&lt;&gt;""),_xlfn.AGGREGATE(9,3,X303,E303),AND(X303="",R303&lt;&gt;""),_xlfn.AGGREGATE(9,3,R303,K303)),_xlfn.AGGREGATE(9,3,X303,R303))</f>
        <v>5631</v>
      </c>
      <c r="AE303" s="10" cm="1">
        <f t="array" ref="AE303">IFERROR(_xlfn.IFS(AND(S303="",Y303=""),_xlfn.AGGREGATE(9,3,L303,F303),AND(S303="",Y303&lt;&gt;""),_xlfn.AGGREGATE(9,3,Y303,F303),AND(Y303="",S303&lt;&gt;""),_xlfn.AGGREGATE(9,3,S303,L303)),_xlfn.AGGREGATE(9,3,Y303,S303))</f>
        <v>5631</v>
      </c>
      <c r="AF303" s="10" cm="1">
        <f t="array" ref="AF303">IFERROR(_xlfn.IFS(AND(T303="",Z303=""),_xlfn.AGGREGATE(9,3,M303,G303),AND(T303="",Z303&lt;&gt;""),_xlfn.AGGREGATE(9,3,Z303,G303),AND(Z303="",T303&lt;&gt;""),_xlfn.AGGREGATE(9,3,T303,M303)),_xlfn.AGGREGATE(9,3,Z303,T303))</f>
        <v>5631</v>
      </c>
      <c r="AG303" s="10" cm="1">
        <f t="array" ref="AG303">IFERROR(_xlfn.IFS(AND(U303="",AA303=""),_xlfn.AGGREGATE(9,3,N303,H303),AND(U303="",AA303&lt;&gt;""),_xlfn.AGGREGATE(9,3,AA303,H303),AND(AA303="",U303&lt;&gt;""),_xlfn.AGGREGATE(9,3,U303,N303)),_xlfn.AGGREGATE(9,3,AA303,U303))</f>
        <v>5631</v>
      </c>
      <c r="AH303" s="11" cm="1">
        <f t="array" ref="AH303">IFERROR(_xlfn.IFS(AND(V303="",AB303=""),_xlfn.AGGREGATE(9,3,O303,I303),AND(V303="",AB303&lt;&gt;""),_xlfn.AGGREGATE(9,3,AB303,I303),AND(AB303="",V303&lt;&gt;""),_xlfn.AGGREGATE(9,3,V303,O303)),_xlfn.AGGREGATE(9,3,AB303,V303))</f>
        <v>5631</v>
      </c>
    </row>
    <row r="304" spans="1:34" x14ac:dyDescent="0.2">
      <c r="A304" s="5" t="s">
        <v>25</v>
      </c>
      <c r="B304" s="5" t="s">
        <v>46</v>
      </c>
      <c r="C304" s="5" t="s">
        <v>27</v>
      </c>
      <c r="D304" s="21">
        <v>37224</v>
      </c>
      <c r="E304" s="18">
        <v>35023</v>
      </c>
      <c r="F304" s="18">
        <v>33093</v>
      </c>
      <c r="G304" s="18">
        <v>31725</v>
      </c>
      <c r="H304" s="18">
        <v>31725</v>
      </c>
      <c r="I304" s="36">
        <v>31725</v>
      </c>
      <c r="J304" s="21">
        <v>23233</v>
      </c>
      <c r="K304" s="18">
        <v>23233</v>
      </c>
      <c r="L304" s="18">
        <v>23233</v>
      </c>
      <c r="M304" s="18">
        <v>23233</v>
      </c>
      <c r="N304" s="18">
        <v>23233</v>
      </c>
      <c r="O304" s="18">
        <v>23233</v>
      </c>
      <c r="P304" s="47">
        <v>7</v>
      </c>
      <c r="Q304" s="31">
        <v>15442</v>
      </c>
      <c r="R304" s="31">
        <v>14369</v>
      </c>
      <c r="S304" s="31">
        <v>13732</v>
      </c>
      <c r="T304" s="31">
        <v>13258</v>
      </c>
      <c r="U304" s="31">
        <v>12745</v>
      </c>
      <c r="V304" s="32">
        <v>12745</v>
      </c>
      <c r="W304" s="21">
        <v>23233</v>
      </c>
      <c r="X304" s="18">
        <v>23233</v>
      </c>
      <c r="Y304" s="18">
        <v>23233</v>
      </c>
      <c r="Z304" s="18">
        <v>23233</v>
      </c>
      <c r="AA304" s="18">
        <v>23233</v>
      </c>
      <c r="AB304" s="18">
        <v>23233</v>
      </c>
      <c r="AC304" s="9" cm="1">
        <f t="array" ref="AC304">IFERROR(_xlfn.IFS(AND(Q304="",W304=""),_xlfn.AGGREGATE(9,3,J304,D304),AND(Q304="",W304&lt;&gt;""),_xlfn.AGGREGATE(9,3,W304,D304),AND(W304="",Q304&lt;&gt;""),_xlfn.AGGREGATE(9,3,Q304,J304)),_xlfn.AGGREGATE(9,3,W304,Q304))</f>
        <v>38675</v>
      </c>
      <c r="AD304" s="10" cm="1">
        <f t="array" ref="AD304">IFERROR(_xlfn.IFS(AND(R304="",X304=""),_xlfn.AGGREGATE(9,3,K304,E304),AND(R304="",X304&lt;&gt;""),_xlfn.AGGREGATE(9,3,X304,E304),AND(X304="",R304&lt;&gt;""),_xlfn.AGGREGATE(9,3,R304,K304)),_xlfn.AGGREGATE(9,3,X304,R304))</f>
        <v>37602</v>
      </c>
      <c r="AE304" s="10" cm="1">
        <f t="array" ref="AE304">IFERROR(_xlfn.IFS(AND(S304="",Y304=""),_xlfn.AGGREGATE(9,3,L304,F304),AND(S304="",Y304&lt;&gt;""),_xlfn.AGGREGATE(9,3,Y304,F304),AND(Y304="",S304&lt;&gt;""),_xlfn.AGGREGATE(9,3,S304,L304)),_xlfn.AGGREGATE(9,3,Y304,S304))</f>
        <v>36965</v>
      </c>
      <c r="AF304" s="10" cm="1">
        <f t="array" ref="AF304">IFERROR(_xlfn.IFS(AND(T304="",Z304=""),_xlfn.AGGREGATE(9,3,M304,G304),AND(T304="",Z304&lt;&gt;""),_xlfn.AGGREGATE(9,3,Z304,G304),AND(Z304="",T304&lt;&gt;""),_xlfn.AGGREGATE(9,3,T304,M304)),_xlfn.AGGREGATE(9,3,Z304,T304))</f>
        <v>36491</v>
      </c>
      <c r="AG304" s="10" cm="1">
        <f t="array" ref="AG304">IFERROR(_xlfn.IFS(AND(U304="",AA304=""),_xlfn.AGGREGATE(9,3,N304,H304),AND(U304="",AA304&lt;&gt;""),_xlfn.AGGREGATE(9,3,AA304,H304),AND(AA304="",U304&lt;&gt;""),_xlfn.AGGREGATE(9,3,U304,N304)),_xlfn.AGGREGATE(9,3,AA304,U304))</f>
        <v>35978</v>
      </c>
      <c r="AH304" s="11" cm="1">
        <f t="array" ref="AH304">IFERROR(_xlfn.IFS(AND(V304="",AB304=""),_xlfn.AGGREGATE(9,3,O304,I304),AND(V304="",AB304&lt;&gt;""),_xlfn.AGGREGATE(9,3,AB304,I304),AND(AB304="",V304&lt;&gt;""),_xlfn.AGGREGATE(9,3,V304,O304)),_xlfn.AGGREGATE(9,3,AB304,V304))</f>
        <v>35978</v>
      </c>
    </row>
    <row r="305" spans="1:34" x14ac:dyDescent="0.2">
      <c r="A305" s="5" t="s">
        <v>125</v>
      </c>
      <c r="B305" s="5" t="s">
        <v>150</v>
      </c>
      <c r="C305" s="5" t="s">
        <v>29</v>
      </c>
      <c r="D305" s="21" t="s">
        <v>315</v>
      </c>
      <c r="E305" s="18" t="s">
        <v>315</v>
      </c>
      <c r="F305" s="18" t="s">
        <v>315</v>
      </c>
      <c r="G305" s="18" t="s">
        <v>315</v>
      </c>
      <c r="H305" s="18" t="s">
        <v>315</v>
      </c>
      <c r="I305" s="36" t="s">
        <v>315</v>
      </c>
      <c r="J305" s="21">
        <v>68052</v>
      </c>
      <c r="K305" s="18">
        <v>66954</v>
      </c>
      <c r="L305" s="18">
        <v>69197</v>
      </c>
      <c r="M305" s="18">
        <v>70156</v>
      </c>
      <c r="N305" s="18">
        <v>70154</v>
      </c>
      <c r="O305" s="18">
        <v>70154</v>
      </c>
      <c r="P305" s="47" t="s">
        <v>314</v>
      </c>
      <c r="Q305" s="31" t="s">
        <v>314</v>
      </c>
      <c r="R305" s="31" t="s">
        <v>314</v>
      </c>
      <c r="S305" s="31" t="s">
        <v>314</v>
      </c>
      <c r="T305" s="31" t="s">
        <v>314</v>
      </c>
      <c r="U305" s="31" t="s">
        <v>314</v>
      </c>
      <c r="V305" s="32" t="s">
        <v>314</v>
      </c>
      <c r="W305" s="7" t="s">
        <v>314</v>
      </c>
      <c r="X305" s="6" t="s">
        <v>314</v>
      </c>
      <c r="Y305" s="6" t="s">
        <v>314</v>
      </c>
      <c r="Z305" s="6" t="s">
        <v>314</v>
      </c>
      <c r="AA305" s="6" t="s">
        <v>314</v>
      </c>
      <c r="AB305" s="6" t="s">
        <v>314</v>
      </c>
      <c r="AC305" s="9" cm="1">
        <f t="array" ref="AC305">IFERROR(_xlfn.IFS(AND(Q305="",W305=""),_xlfn.AGGREGATE(9,3,J305,D305),AND(Q305="",W305&lt;&gt;""),_xlfn.AGGREGATE(9,3,W305,D305),AND(W305="",Q305&lt;&gt;""),_xlfn.AGGREGATE(9,3,Q305,J305)),_xlfn.AGGREGATE(9,3,W305,Q305))</f>
        <v>68052</v>
      </c>
      <c r="AD305" s="10" cm="1">
        <f t="array" ref="AD305">IFERROR(_xlfn.IFS(AND(R305="",X305=""),_xlfn.AGGREGATE(9,3,K305,E305),AND(R305="",X305&lt;&gt;""),_xlfn.AGGREGATE(9,3,X305,E305),AND(X305="",R305&lt;&gt;""),_xlfn.AGGREGATE(9,3,R305,K305)),_xlfn.AGGREGATE(9,3,X305,R305))</f>
        <v>66954</v>
      </c>
      <c r="AE305" s="10" cm="1">
        <f t="array" ref="AE305">IFERROR(_xlfn.IFS(AND(S305="",Y305=""),_xlfn.AGGREGATE(9,3,L305,F305),AND(S305="",Y305&lt;&gt;""),_xlfn.AGGREGATE(9,3,Y305,F305),AND(Y305="",S305&lt;&gt;""),_xlfn.AGGREGATE(9,3,S305,L305)),_xlfn.AGGREGATE(9,3,Y305,S305))</f>
        <v>69197</v>
      </c>
      <c r="AF305" s="10" cm="1">
        <f t="array" ref="AF305">IFERROR(_xlfn.IFS(AND(T305="",Z305=""),_xlfn.AGGREGATE(9,3,M305,G305),AND(T305="",Z305&lt;&gt;""),_xlfn.AGGREGATE(9,3,Z305,G305),AND(Z305="",T305&lt;&gt;""),_xlfn.AGGREGATE(9,3,T305,M305)),_xlfn.AGGREGATE(9,3,Z305,T305))</f>
        <v>70156</v>
      </c>
      <c r="AG305" s="10" cm="1">
        <f t="array" ref="AG305">IFERROR(_xlfn.IFS(AND(U305="",AA305=""),_xlfn.AGGREGATE(9,3,N305,H305),AND(U305="",AA305&lt;&gt;""),_xlfn.AGGREGATE(9,3,AA305,H305),AND(AA305="",U305&lt;&gt;""),_xlfn.AGGREGATE(9,3,U305,N305)),_xlfn.AGGREGATE(9,3,AA305,U305))</f>
        <v>70154</v>
      </c>
      <c r="AH305" s="11" cm="1">
        <f t="array" ref="AH305">IFERROR(_xlfn.IFS(AND(V305="",AB305=""),_xlfn.AGGREGATE(9,3,O305,I305),AND(V305="",AB305&lt;&gt;""),_xlfn.AGGREGATE(9,3,AB305,I305),AND(AB305="",V305&lt;&gt;""),_xlfn.AGGREGATE(9,3,V305,O305)),_xlfn.AGGREGATE(9,3,AB305,V305))</f>
        <v>70154</v>
      </c>
    </row>
    <row r="306" spans="1:34" x14ac:dyDescent="0.2">
      <c r="A306" s="5" t="s">
        <v>206</v>
      </c>
      <c r="B306" s="5" t="s">
        <v>217</v>
      </c>
      <c r="C306" s="5" t="s">
        <v>27</v>
      </c>
      <c r="D306" s="21" t="s">
        <v>315</v>
      </c>
      <c r="E306" s="18" t="s">
        <v>315</v>
      </c>
      <c r="F306" s="18" t="s">
        <v>315</v>
      </c>
      <c r="G306" s="18" t="s">
        <v>315</v>
      </c>
      <c r="H306" s="18" t="s">
        <v>315</v>
      </c>
      <c r="I306" s="36" t="s">
        <v>315</v>
      </c>
      <c r="J306" s="21">
        <v>2124</v>
      </c>
      <c r="K306" s="18">
        <v>2129</v>
      </c>
      <c r="L306" s="18">
        <v>2124</v>
      </c>
      <c r="M306" s="18">
        <v>2129</v>
      </c>
      <c r="N306" s="18">
        <v>2124</v>
      </c>
      <c r="O306" s="18">
        <v>2124</v>
      </c>
      <c r="P306" s="47" t="s">
        <v>314</v>
      </c>
      <c r="Q306" s="31" t="s">
        <v>314</v>
      </c>
      <c r="R306" s="31" t="s">
        <v>314</v>
      </c>
      <c r="S306" s="31" t="s">
        <v>314</v>
      </c>
      <c r="T306" s="31" t="s">
        <v>314</v>
      </c>
      <c r="U306" s="31" t="s">
        <v>314</v>
      </c>
      <c r="V306" s="32" t="s">
        <v>314</v>
      </c>
      <c r="W306" s="7" t="s">
        <v>314</v>
      </c>
      <c r="X306" s="6" t="s">
        <v>314</v>
      </c>
      <c r="Y306" s="6" t="s">
        <v>314</v>
      </c>
      <c r="Z306" s="6" t="s">
        <v>314</v>
      </c>
      <c r="AA306" s="6" t="s">
        <v>314</v>
      </c>
      <c r="AB306" s="6" t="s">
        <v>314</v>
      </c>
      <c r="AC306" s="9" cm="1">
        <f t="array" ref="AC306">IFERROR(_xlfn.IFS(AND(Q306="",W306=""),_xlfn.AGGREGATE(9,3,J306,D306),AND(Q306="",W306&lt;&gt;""),_xlfn.AGGREGATE(9,3,W306,D306),AND(W306="",Q306&lt;&gt;""),_xlfn.AGGREGATE(9,3,Q306,J306)),_xlfn.AGGREGATE(9,3,W306,Q306))</f>
        <v>2124</v>
      </c>
      <c r="AD306" s="10" cm="1">
        <f t="array" ref="AD306">IFERROR(_xlfn.IFS(AND(R306="",X306=""),_xlfn.AGGREGATE(9,3,K306,E306),AND(R306="",X306&lt;&gt;""),_xlfn.AGGREGATE(9,3,X306,E306),AND(X306="",R306&lt;&gt;""),_xlfn.AGGREGATE(9,3,R306,K306)),_xlfn.AGGREGATE(9,3,X306,R306))</f>
        <v>2129</v>
      </c>
      <c r="AE306" s="10" cm="1">
        <f t="array" ref="AE306">IFERROR(_xlfn.IFS(AND(S306="",Y306=""),_xlfn.AGGREGATE(9,3,L306,F306),AND(S306="",Y306&lt;&gt;""),_xlfn.AGGREGATE(9,3,Y306,F306),AND(Y306="",S306&lt;&gt;""),_xlfn.AGGREGATE(9,3,S306,L306)),_xlfn.AGGREGATE(9,3,Y306,S306))</f>
        <v>2124</v>
      </c>
      <c r="AF306" s="10" cm="1">
        <f t="array" ref="AF306">IFERROR(_xlfn.IFS(AND(T306="",Z306=""),_xlfn.AGGREGATE(9,3,M306,G306),AND(T306="",Z306&lt;&gt;""),_xlfn.AGGREGATE(9,3,Z306,G306),AND(Z306="",T306&lt;&gt;""),_xlfn.AGGREGATE(9,3,T306,M306)),_xlfn.AGGREGATE(9,3,Z306,T306))</f>
        <v>2129</v>
      </c>
      <c r="AG306" s="10" cm="1">
        <f t="array" ref="AG306">IFERROR(_xlfn.IFS(AND(U306="",AA306=""),_xlfn.AGGREGATE(9,3,N306,H306),AND(U306="",AA306&lt;&gt;""),_xlfn.AGGREGATE(9,3,AA306,H306),AND(AA306="",U306&lt;&gt;""),_xlfn.AGGREGATE(9,3,U306,N306)),_xlfn.AGGREGATE(9,3,AA306,U306))</f>
        <v>2124</v>
      </c>
      <c r="AH306" s="11" cm="1">
        <f t="array" ref="AH306">IFERROR(_xlfn.IFS(AND(V306="",AB306=""),_xlfn.AGGREGATE(9,3,O306,I306),AND(V306="",AB306&lt;&gt;""),_xlfn.AGGREGATE(9,3,AB306,I306),AND(AB306="",V306&lt;&gt;""),_xlfn.AGGREGATE(9,3,V306,O306)),_xlfn.AGGREGATE(9,3,AB306,V306))</f>
        <v>2124</v>
      </c>
    </row>
    <row r="307" spans="1:34" x14ac:dyDescent="0.2">
      <c r="A307" s="5" t="s">
        <v>206</v>
      </c>
      <c r="B307" s="5" t="s">
        <v>217</v>
      </c>
      <c r="C307" s="5" t="s">
        <v>29</v>
      </c>
      <c r="D307" s="21" t="s">
        <v>315</v>
      </c>
      <c r="E307" s="18" t="s">
        <v>315</v>
      </c>
      <c r="F307" s="18" t="s">
        <v>315</v>
      </c>
      <c r="G307" s="18" t="s">
        <v>315</v>
      </c>
      <c r="H307" s="18" t="s">
        <v>315</v>
      </c>
      <c r="I307" s="36" t="s">
        <v>315</v>
      </c>
      <c r="J307" s="21">
        <v>906</v>
      </c>
      <c r="K307" s="18">
        <v>909</v>
      </c>
      <c r="L307" s="18">
        <v>906</v>
      </c>
      <c r="M307" s="18">
        <v>909</v>
      </c>
      <c r="N307" s="18">
        <v>906</v>
      </c>
      <c r="O307" s="18">
        <v>906</v>
      </c>
      <c r="P307" s="47" t="s">
        <v>314</v>
      </c>
      <c r="Q307" s="31" t="s">
        <v>314</v>
      </c>
      <c r="R307" s="31" t="s">
        <v>314</v>
      </c>
      <c r="S307" s="31" t="s">
        <v>314</v>
      </c>
      <c r="T307" s="31" t="s">
        <v>314</v>
      </c>
      <c r="U307" s="31" t="s">
        <v>314</v>
      </c>
      <c r="V307" s="32" t="s">
        <v>314</v>
      </c>
      <c r="W307" s="7" t="s">
        <v>314</v>
      </c>
      <c r="X307" s="6" t="s">
        <v>314</v>
      </c>
      <c r="Y307" s="6" t="s">
        <v>314</v>
      </c>
      <c r="Z307" s="6" t="s">
        <v>314</v>
      </c>
      <c r="AA307" s="6" t="s">
        <v>314</v>
      </c>
      <c r="AB307" s="6" t="s">
        <v>314</v>
      </c>
      <c r="AC307" s="9" cm="1">
        <f t="array" ref="AC307">IFERROR(_xlfn.IFS(AND(Q307="",W307=""),_xlfn.AGGREGATE(9,3,J307,D307),AND(Q307="",W307&lt;&gt;""),_xlfn.AGGREGATE(9,3,W307,D307),AND(W307="",Q307&lt;&gt;""),_xlfn.AGGREGATE(9,3,Q307,J307)),_xlfn.AGGREGATE(9,3,W307,Q307))</f>
        <v>906</v>
      </c>
      <c r="AD307" s="10" cm="1">
        <f t="array" ref="AD307">IFERROR(_xlfn.IFS(AND(R307="",X307=""),_xlfn.AGGREGATE(9,3,K307,E307),AND(R307="",X307&lt;&gt;""),_xlfn.AGGREGATE(9,3,X307,E307),AND(X307="",R307&lt;&gt;""),_xlfn.AGGREGATE(9,3,R307,K307)),_xlfn.AGGREGATE(9,3,X307,R307))</f>
        <v>909</v>
      </c>
      <c r="AE307" s="10" cm="1">
        <f t="array" ref="AE307">IFERROR(_xlfn.IFS(AND(S307="",Y307=""),_xlfn.AGGREGATE(9,3,L307,F307),AND(S307="",Y307&lt;&gt;""),_xlfn.AGGREGATE(9,3,Y307,F307),AND(Y307="",S307&lt;&gt;""),_xlfn.AGGREGATE(9,3,S307,L307)),_xlfn.AGGREGATE(9,3,Y307,S307))</f>
        <v>906</v>
      </c>
      <c r="AF307" s="10" cm="1">
        <f t="array" ref="AF307">IFERROR(_xlfn.IFS(AND(T307="",Z307=""),_xlfn.AGGREGATE(9,3,M307,G307),AND(T307="",Z307&lt;&gt;""),_xlfn.AGGREGATE(9,3,Z307,G307),AND(Z307="",T307&lt;&gt;""),_xlfn.AGGREGATE(9,3,T307,M307)),_xlfn.AGGREGATE(9,3,Z307,T307))</f>
        <v>909</v>
      </c>
      <c r="AG307" s="10" cm="1">
        <f t="array" ref="AG307">IFERROR(_xlfn.IFS(AND(U307="",AA307=""),_xlfn.AGGREGATE(9,3,N307,H307),AND(U307="",AA307&lt;&gt;""),_xlfn.AGGREGATE(9,3,AA307,H307),AND(AA307="",U307&lt;&gt;""),_xlfn.AGGREGATE(9,3,U307,N307)),_xlfn.AGGREGATE(9,3,AA307,U307))</f>
        <v>906</v>
      </c>
      <c r="AH307" s="11" cm="1">
        <f t="array" ref="AH307">IFERROR(_xlfn.IFS(AND(V307="",AB307=""),_xlfn.AGGREGATE(9,3,O307,I307),AND(V307="",AB307&lt;&gt;""),_xlfn.AGGREGATE(9,3,AB307,I307),AND(AB307="",V307&lt;&gt;""),_xlfn.AGGREGATE(9,3,V307,O307)),_xlfn.AGGREGATE(9,3,AB307,V307))</f>
        <v>906</v>
      </c>
    </row>
    <row r="308" spans="1:34" x14ac:dyDescent="0.2">
      <c r="A308" s="5" t="s">
        <v>25</v>
      </c>
      <c r="B308" s="5" t="s">
        <v>47</v>
      </c>
      <c r="C308" s="5" t="s">
        <v>27</v>
      </c>
      <c r="D308" s="21">
        <v>14807</v>
      </c>
      <c r="E308" s="18">
        <v>14807</v>
      </c>
      <c r="F308" s="18">
        <v>14807</v>
      </c>
      <c r="G308" s="18">
        <v>14807</v>
      </c>
      <c r="H308" s="18">
        <v>14807</v>
      </c>
      <c r="I308" s="36">
        <v>14807</v>
      </c>
      <c r="J308" s="21" t="s">
        <v>315</v>
      </c>
      <c r="K308" s="18" t="s">
        <v>315</v>
      </c>
      <c r="L308" s="18" t="s">
        <v>315</v>
      </c>
      <c r="M308" s="18" t="s">
        <v>315</v>
      </c>
      <c r="N308" s="18" t="s">
        <v>315</v>
      </c>
      <c r="O308" s="18" t="s">
        <v>315</v>
      </c>
      <c r="P308" s="47">
        <v>7</v>
      </c>
      <c r="Q308" s="31">
        <v>14776</v>
      </c>
      <c r="R308" s="31">
        <v>13358</v>
      </c>
      <c r="S308" s="31">
        <v>12310</v>
      </c>
      <c r="T308" s="31">
        <v>11733</v>
      </c>
      <c r="U308" s="31">
        <v>11329</v>
      </c>
      <c r="V308" s="32">
        <v>11329</v>
      </c>
      <c r="W308" s="7"/>
      <c r="X308" s="6"/>
      <c r="Y308" s="6"/>
      <c r="Z308" s="6"/>
      <c r="AA308" s="6"/>
      <c r="AB308" s="6"/>
      <c r="AC308" s="9" cm="1">
        <f t="array" ref="AC308">IFERROR(_xlfn.IFS(AND(Q308="",W308=""),_xlfn.AGGREGATE(9,3,J308,D308),AND(Q308="",W308&lt;&gt;""),_xlfn.AGGREGATE(9,3,W308,D308),AND(W308="",Q308&lt;&gt;""),_xlfn.AGGREGATE(9,3,Q308,J308)),_xlfn.AGGREGATE(9,3,W308,Q308))</f>
        <v>14776</v>
      </c>
      <c r="AD308" s="10" cm="1">
        <f t="array" ref="AD308">IFERROR(_xlfn.IFS(AND(R308="",X308=""),_xlfn.AGGREGATE(9,3,K308,E308),AND(R308="",X308&lt;&gt;""),_xlfn.AGGREGATE(9,3,X308,E308),AND(X308="",R308&lt;&gt;""),_xlfn.AGGREGATE(9,3,R308,K308)),_xlfn.AGGREGATE(9,3,X308,R308))</f>
        <v>13358</v>
      </c>
      <c r="AE308" s="10" cm="1">
        <f t="array" ref="AE308">IFERROR(_xlfn.IFS(AND(S308="",Y308=""),_xlfn.AGGREGATE(9,3,L308,F308),AND(S308="",Y308&lt;&gt;""),_xlfn.AGGREGATE(9,3,Y308,F308),AND(Y308="",S308&lt;&gt;""),_xlfn.AGGREGATE(9,3,S308,L308)),_xlfn.AGGREGATE(9,3,Y308,S308))</f>
        <v>12310</v>
      </c>
      <c r="AF308" s="10" cm="1">
        <f t="array" ref="AF308">IFERROR(_xlfn.IFS(AND(T308="",Z308=""),_xlfn.AGGREGATE(9,3,M308,G308),AND(T308="",Z308&lt;&gt;""),_xlfn.AGGREGATE(9,3,Z308,G308),AND(Z308="",T308&lt;&gt;""),_xlfn.AGGREGATE(9,3,T308,M308)),_xlfn.AGGREGATE(9,3,Z308,T308))</f>
        <v>11733</v>
      </c>
      <c r="AG308" s="10" cm="1">
        <f t="array" ref="AG308">IFERROR(_xlfn.IFS(AND(U308="",AA308=""),_xlfn.AGGREGATE(9,3,N308,H308),AND(U308="",AA308&lt;&gt;""),_xlfn.AGGREGATE(9,3,AA308,H308),AND(AA308="",U308&lt;&gt;""),_xlfn.AGGREGATE(9,3,U308,N308)),_xlfn.AGGREGATE(9,3,AA308,U308))</f>
        <v>11329</v>
      </c>
      <c r="AH308" s="11" cm="1">
        <f t="array" ref="AH308">IFERROR(_xlfn.IFS(AND(V308="",AB308=""),_xlfn.AGGREGATE(9,3,O308,I308),AND(V308="",AB308&lt;&gt;""),_xlfn.AGGREGATE(9,3,AB308,I308),AND(AB308="",V308&lt;&gt;""),_xlfn.AGGREGATE(9,3,V308,O308)),_xlfn.AGGREGATE(9,3,AB308,V308))</f>
        <v>11329</v>
      </c>
    </row>
    <row r="309" spans="1:34" x14ac:dyDescent="0.2">
      <c r="A309" s="5" t="s">
        <v>74</v>
      </c>
      <c r="B309" s="5" t="s">
        <v>82</v>
      </c>
      <c r="C309" s="5" t="s">
        <v>14</v>
      </c>
      <c r="D309" s="21">
        <v>1720</v>
      </c>
      <c r="E309" s="18">
        <v>1720</v>
      </c>
      <c r="F309" s="18">
        <v>1720</v>
      </c>
      <c r="G309" s="18">
        <v>1720</v>
      </c>
      <c r="H309" s="18">
        <v>1720</v>
      </c>
      <c r="I309" s="36">
        <v>1720</v>
      </c>
      <c r="J309" s="21">
        <v>3721</v>
      </c>
      <c r="K309" s="18">
        <v>3732</v>
      </c>
      <c r="L309" s="18">
        <v>3721</v>
      </c>
      <c r="M309" s="18">
        <v>3732</v>
      </c>
      <c r="N309" s="18">
        <v>3721</v>
      </c>
      <c r="O309" s="18">
        <v>3721</v>
      </c>
      <c r="P309" s="47">
        <v>6</v>
      </c>
      <c r="Q309" s="31">
        <v>1720</v>
      </c>
      <c r="R309" s="31">
        <v>1720</v>
      </c>
      <c r="S309" s="31">
        <v>1720</v>
      </c>
      <c r="T309" s="31">
        <v>1720</v>
      </c>
      <c r="U309" s="31">
        <v>1720</v>
      </c>
      <c r="V309" s="32">
        <v>1720</v>
      </c>
      <c r="W309" s="7" t="s">
        <v>314</v>
      </c>
      <c r="X309" s="6" t="s">
        <v>314</v>
      </c>
      <c r="Y309" s="6" t="s">
        <v>314</v>
      </c>
      <c r="Z309" s="6" t="s">
        <v>314</v>
      </c>
      <c r="AA309" s="6" t="s">
        <v>314</v>
      </c>
      <c r="AB309" s="6" t="s">
        <v>314</v>
      </c>
      <c r="AC309" s="9" cm="1">
        <f t="array" ref="AC309">IFERROR(_xlfn.IFS(AND(Q309="",W309=""),_xlfn.AGGREGATE(9,3,J309,D309),AND(Q309="",W309&lt;&gt;""),_xlfn.AGGREGATE(9,3,W309,D309),AND(W309="",Q309&lt;&gt;""),_xlfn.AGGREGATE(9,3,Q309,J309)),_xlfn.AGGREGATE(9,3,W309,Q309))</f>
        <v>5441</v>
      </c>
      <c r="AD309" s="10" cm="1">
        <f t="array" ref="AD309">IFERROR(_xlfn.IFS(AND(R309="",X309=""),_xlfn.AGGREGATE(9,3,K309,E309),AND(R309="",X309&lt;&gt;""),_xlfn.AGGREGATE(9,3,X309,E309),AND(X309="",R309&lt;&gt;""),_xlfn.AGGREGATE(9,3,R309,K309)),_xlfn.AGGREGATE(9,3,X309,R309))</f>
        <v>5452</v>
      </c>
      <c r="AE309" s="10" cm="1">
        <f t="array" ref="AE309">IFERROR(_xlfn.IFS(AND(S309="",Y309=""),_xlfn.AGGREGATE(9,3,L309,F309),AND(S309="",Y309&lt;&gt;""),_xlfn.AGGREGATE(9,3,Y309,F309),AND(Y309="",S309&lt;&gt;""),_xlfn.AGGREGATE(9,3,S309,L309)),_xlfn.AGGREGATE(9,3,Y309,S309))</f>
        <v>5441</v>
      </c>
      <c r="AF309" s="10" cm="1">
        <f t="array" ref="AF309">IFERROR(_xlfn.IFS(AND(T309="",Z309=""),_xlfn.AGGREGATE(9,3,M309,G309),AND(T309="",Z309&lt;&gt;""),_xlfn.AGGREGATE(9,3,Z309,G309),AND(Z309="",T309&lt;&gt;""),_xlfn.AGGREGATE(9,3,T309,M309)),_xlfn.AGGREGATE(9,3,Z309,T309))</f>
        <v>5452</v>
      </c>
      <c r="AG309" s="10" cm="1">
        <f t="array" ref="AG309">IFERROR(_xlfn.IFS(AND(U309="",AA309=""),_xlfn.AGGREGATE(9,3,N309,H309),AND(U309="",AA309&lt;&gt;""),_xlfn.AGGREGATE(9,3,AA309,H309),AND(AA309="",U309&lt;&gt;""),_xlfn.AGGREGATE(9,3,U309,N309)),_xlfn.AGGREGATE(9,3,AA309,U309))</f>
        <v>5441</v>
      </c>
      <c r="AH309" s="11" cm="1">
        <f t="array" ref="AH309">IFERROR(_xlfn.IFS(AND(V309="",AB309=""),_xlfn.AGGREGATE(9,3,O309,I309),AND(V309="",AB309&lt;&gt;""),_xlfn.AGGREGATE(9,3,AB309,I309),AND(AB309="",V309&lt;&gt;""),_xlfn.AGGREGATE(9,3,V309,O309)),_xlfn.AGGREGATE(9,3,AB309,V309))</f>
        <v>5441</v>
      </c>
    </row>
    <row r="310" spans="1:34" x14ac:dyDescent="0.2">
      <c r="A310" s="5" t="s">
        <v>74</v>
      </c>
      <c r="B310" s="5" t="s">
        <v>82</v>
      </c>
      <c r="C310" s="5" t="s">
        <v>5</v>
      </c>
      <c r="D310" s="21">
        <v>2280</v>
      </c>
      <c r="E310" s="18">
        <v>2280</v>
      </c>
      <c r="F310" s="18">
        <v>2280</v>
      </c>
      <c r="G310" s="18">
        <v>2280</v>
      </c>
      <c r="H310" s="18">
        <v>2280</v>
      </c>
      <c r="I310" s="36">
        <v>2280</v>
      </c>
      <c r="J310" s="21">
        <v>154</v>
      </c>
      <c r="K310" s="18">
        <v>154</v>
      </c>
      <c r="L310" s="18">
        <v>154</v>
      </c>
      <c r="M310" s="18">
        <v>154</v>
      </c>
      <c r="N310" s="18">
        <v>154</v>
      </c>
      <c r="O310" s="18">
        <v>154</v>
      </c>
      <c r="P310" s="47">
        <v>6</v>
      </c>
      <c r="Q310" s="31">
        <v>2280</v>
      </c>
      <c r="R310" s="31">
        <v>2280</v>
      </c>
      <c r="S310" s="31">
        <v>2280</v>
      </c>
      <c r="T310" s="31">
        <v>2280</v>
      </c>
      <c r="U310" s="31">
        <v>2280</v>
      </c>
      <c r="V310" s="32">
        <v>2280</v>
      </c>
      <c r="W310" s="7" t="s">
        <v>314</v>
      </c>
      <c r="X310" s="6" t="s">
        <v>314</v>
      </c>
      <c r="Y310" s="6" t="s">
        <v>314</v>
      </c>
      <c r="Z310" s="6" t="s">
        <v>314</v>
      </c>
      <c r="AA310" s="6" t="s">
        <v>314</v>
      </c>
      <c r="AB310" s="6" t="s">
        <v>314</v>
      </c>
      <c r="AC310" s="9" cm="1">
        <f t="array" ref="AC310">IFERROR(_xlfn.IFS(AND(Q310="",W310=""),_xlfn.AGGREGATE(9,3,J310,D310),AND(Q310="",W310&lt;&gt;""),_xlfn.AGGREGATE(9,3,W310,D310),AND(W310="",Q310&lt;&gt;""),_xlfn.AGGREGATE(9,3,Q310,J310)),_xlfn.AGGREGATE(9,3,W310,Q310))</f>
        <v>2434</v>
      </c>
      <c r="AD310" s="10" cm="1">
        <f t="array" ref="AD310">IFERROR(_xlfn.IFS(AND(R310="",X310=""),_xlfn.AGGREGATE(9,3,K310,E310),AND(R310="",X310&lt;&gt;""),_xlfn.AGGREGATE(9,3,X310,E310),AND(X310="",R310&lt;&gt;""),_xlfn.AGGREGATE(9,3,R310,K310)),_xlfn.AGGREGATE(9,3,X310,R310))</f>
        <v>2434</v>
      </c>
      <c r="AE310" s="10" cm="1">
        <f t="array" ref="AE310">IFERROR(_xlfn.IFS(AND(S310="",Y310=""),_xlfn.AGGREGATE(9,3,L310,F310),AND(S310="",Y310&lt;&gt;""),_xlfn.AGGREGATE(9,3,Y310,F310),AND(Y310="",S310&lt;&gt;""),_xlfn.AGGREGATE(9,3,S310,L310)),_xlfn.AGGREGATE(9,3,Y310,S310))</f>
        <v>2434</v>
      </c>
      <c r="AF310" s="10" cm="1">
        <f t="array" ref="AF310">IFERROR(_xlfn.IFS(AND(T310="",Z310=""),_xlfn.AGGREGATE(9,3,M310,G310),AND(T310="",Z310&lt;&gt;""),_xlfn.AGGREGATE(9,3,Z310,G310),AND(Z310="",T310&lt;&gt;""),_xlfn.AGGREGATE(9,3,T310,M310)),_xlfn.AGGREGATE(9,3,Z310,T310))</f>
        <v>2434</v>
      </c>
      <c r="AG310" s="10" cm="1">
        <f t="array" ref="AG310">IFERROR(_xlfn.IFS(AND(U310="",AA310=""),_xlfn.AGGREGATE(9,3,N310,H310),AND(U310="",AA310&lt;&gt;""),_xlfn.AGGREGATE(9,3,AA310,H310),AND(AA310="",U310&lt;&gt;""),_xlfn.AGGREGATE(9,3,U310,N310)),_xlfn.AGGREGATE(9,3,AA310,U310))</f>
        <v>2434</v>
      </c>
      <c r="AH310" s="11" cm="1">
        <f t="array" ref="AH310">IFERROR(_xlfn.IFS(AND(V310="",AB310=""),_xlfn.AGGREGATE(9,3,O310,I310),AND(V310="",AB310&lt;&gt;""),_xlfn.AGGREGATE(9,3,AB310,I310),AND(AB310="",V310&lt;&gt;""),_xlfn.AGGREGATE(9,3,V310,O310)),_xlfn.AGGREGATE(9,3,AB310,V310))</f>
        <v>2434</v>
      </c>
    </row>
    <row r="311" spans="1:34" x14ac:dyDescent="0.2">
      <c r="A311" s="5" t="s">
        <v>162</v>
      </c>
      <c r="B311" s="5" t="s">
        <v>176</v>
      </c>
      <c r="C311" s="5" t="s">
        <v>137</v>
      </c>
      <c r="D311" s="21">
        <v>8760</v>
      </c>
      <c r="E311" s="18">
        <v>8760</v>
      </c>
      <c r="F311" s="18">
        <v>8760</v>
      </c>
      <c r="G311" s="18">
        <v>8760</v>
      </c>
      <c r="H311" s="18">
        <v>8760</v>
      </c>
      <c r="I311" s="36">
        <v>8760</v>
      </c>
      <c r="J311" s="21">
        <v>82059</v>
      </c>
      <c r="K311" s="18">
        <v>82059</v>
      </c>
      <c r="L311" s="18">
        <v>82059</v>
      </c>
      <c r="M311" s="18">
        <v>82059</v>
      </c>
      <c r="N311" s="18">
        <v>82059</v>
      </c>
      <c r="O311" s="18">
        <v>82059</v>
      </c>
      <c r="P311" s="47">
        <v>14</v>
      </c>
      <c r="Q311" s="31" t="s">
        <v>314</v>
      </c>
      <c r="R311" s="31" t="s">
        <v>314</v>
      </c>
      <c r="S311" s="31" t="s">
        <v>314</v>
      </c>
      <c r="T311" s="31" t="s">
        <v>314</v>
      </c>
      <c r="U311" s="31" t="s">
        <v>314</v>
      </c>
      <c r="V311" s="32" t="s">
        <v>314</v>
      </c>
      <c r="W311" s="21">
        <v>96954</v>
      </c>
      <c r="X311" s="18">
        <v>96945</v>
      </c>
      <c r="Y311" s="18">
        <v>96930</v>
      </c>
      <c r="Z311" s="18">
        <v>96916</v>
      </c>
      <c r="AA311" s="18">
        <v>96873</v>
      </c>
      <c r="AB311" s="18">
        <v>96873</v>
      </c>
      <c r="AC311" s="9" cm="1">
        <f t="array" ref="AC311">IFERROR(_xlfn.IFS(AND(Q311="",W311=""),_xlfn.AGGREGATE(9,3,J311,D311),AND(Q311="",W311&lt;&gt;""),_xlfn.AGGREGATE(9,3,W311,D311),AND(W311="",Q311&lt;&gt;""),_xlfn.AGGREGATE(9,3,Q311,J311)),_xlfn.AGGREGATE(9,3,W311,Q311))</f>
        <v>105714</v>
      </c>
      <c r="AD311" s="10" cm="1">
        <f t="array" ref="AD311">IFERROR(_xlfn.IFS(AND(R311="",X311=""),_xlfn.AGGREGATE(9,3,K311,E311),AND(R311="",X311&lt;&gt;""),_xlfn.AGGREGATE(9,3,X311,E311),AND(X311="",R311&lt;&gt;""),_xlfn.AGGREGATE(9,3,R311,K311)),_xlfn.AGGREGATE(9,3,X311,R311))</f>
        <v>105705</v>
      </c>
      <c r="AE311" s="10" cm="1">
        <f t="array" ref="AE311">IFERROR(_xlfn.IFS(AND(S311="",Y311=""),_xlfn.AGGREGATE(9,3,L311,F311),AND(S311="",Y311&lt;&gt;""),_xlfn.AGGREGATE(9,3,Y311,F311),AND(Y311="",S311&lt;&gt;""),_xlfn.AGGREGATE(9,3,S311,L311)),_xlfn.AGGREGATE(9,3,Y311,S311))</f>
        <v>105690</v>
      </c>
      <c r="AF311" s="10" cm="1">
        <f t="array" ref="AF311">IFERROR(_xlfn.IFS(AND(T311="",Z311=""),_xlfn.AGGREGATE(9,3,M311,G311),AND(T311="",Z311&lt;&gt;""),_xlfn.AGGREGATE(9,3,Z311,G311),AND(Z311="",T311&lt;&gt;""),_xlfn.AGGREGATE(9,3,T311,M311)),_xlfn.AGGREGATE(9,3,Z311,T311))</f>
        <v>105676</v>
      </c>
      <c r="AG311" s="10" cm="1">
        <f t="array" ref="AG311">IFERROR(_xlfn.IFS(AND(U311="",AA311=""),_xlfn.AGGREGATE(9,3,N311,H311),AND(U311="",AA311&lt;&gt;""),_xlfn.AGGREGATE(9,3,AA311,H311),AND(AA311="",U311&lt;&gt;""),_xlfn.AGGREGATE(9,3,U311,N311)),_xlfn.AGGREGATE(9,3,AA311,U311))</f>
        <v>105633</v>
      </c>
      <c r="AH311" s="11" cm="1">
        <f t="array" ref="AH311">IFERROR(_xlfn.IFS(AND(V311="",AB311=""),_xlfn.AGGREGATE(9,3,O311,I311),AND(V311="",AB311&lt;&gt;""),_xlfn.AGGREGATE(9,3,AB311,I311),AND(AB311="",V311&lt;&gt;""),_xlfn.AGGREGATE(9,3,V311,O311)),_xlfn.AGGREGATE(9,3,AB311,V311))</f>
        <v>105633</v>
      </c>
    </row>
    <row r="312" spans="1:34" x14ac:dyDescent="0.2">
      <c r="A312" s="5" t="s">
        <v>51</v>
      </c>
      <c r="B312" s="5" t="s">
        <v>66</v>
      </c>
      <c r="C312" s="5" t="s">
        <v>54</v>
      </c>
      <c r="D312" s="21" t="s">
        <v>315</v>
      </c>
      <c r="E312" s="18" t="s">
        <v>315</v>
      </c>
      <c r="F312" s="18" t="s">
        <v>315</v>
      </c>
      <c r="G312" s="18" t="s">
        <v>315</v>
      </c>
      <c r="H312" s="18" t="s">
        <v>315</v>
      </c>
      <c r="I312" s="36" t="s">
        <v>315</v>
      </c>
      <c r="J312" s="21">
        <v>186326</v>
      </c>
      <c r="K312" s="18">
        <v>151934</v>
      </c>
      <c r="L312" s="18">
        <v>116128</v>
      </c>
      <c r="M312" s="18">
        <v>82961</v>
      </c>
      <c r="N312" s="18">
        <v>82961</v>
      </c>
      <c r="O312" s="18">
        <v>82961</v>
      </c>
      <c r="P312" s="47" t="s">
        <v>314</v>
      </c>
      <c r="Q312" s="31" t="s">
        <v>314</v>
      </c>
      <c r="R312" s="31" t="s">
        <v>314</v>
      </c>
      <c r="S312" s="31" t="s">
        <v>314</v>
      </c>
      <c r="T312" s="31" t="s">
        <v>314</v>
      </c>
      <c r="U312" s="31" t="s">
        <v>314</v>
      </c>
      <c r="V312" s="32" t="s">
        <v>314</v>
      </c>
      <c r="W312" s="7" t="s">
        <v>314</v>
      </c>
      <c r="X312" s="6" t="s">
        <v>314</v>
      </c>
      <c r="Y312" s="6" t="s">
        <v>314</v>
      </c>
      <c r="Z312" s="6" t="s">
        <v>314</v>
      </c>
      <c r="AA312" s="6" t="s">
        <v>314</v>
      </c>
      <c r="AB312" s="6" t="s">
        <v>314</v>
      </c>
      <c r="AC312" s="9" cm="1">
        <f t="array" ref="AC312">IFERROR(_xlfn.IFS(AND(Q312="",W312=""),_xlfn.AGGREGATE(9,3,J312,D312),AND(Q312="",W312&lt;&gt;""),_xlfn.AGGREGATE(9,3,W312,D312),AND(W312="",Q312&lt;&gt;""),_xlfn.AGGREGATE(9,3,Q312,J312)),_xlfn.AGGREGATE(9,3,W312,Q312))</f>
        <v>186326</v>
      </c>
      <c r="AD312" s="10" cm="1">
        <f t="array" ref="AD312">IFERROR(_xlfn.IFS(AND(R312="",X312=""),_xlfn.AGGREGATE(9,3,K312,E312),AND(R312="",X312&lt;&gt;""),_xlfn.AGGREGATE(9,3,X312,E312),AND(X312="",R312&lt;&gt;""),_xlfn.AGGREGATE(9,3,R312,K312)),_xlfn.AGGREGATE(9,3,X312,R312))</f>
        <v>151934</v>
      </c>
      <c r="AE312" s="10" cm="1">
        <f t="array" ref="AE312">IFERROR(_xlfn.IFS(AND(S312="",Y312=""),_xlfn.AGGREGATE(9,3,L312,F312),AND(S312="",Y312&lt;&gt;""),_xlfn.AGGREGATE(9,3,Y312,F312),AND(Y312="",S312&lt;&gt;""),_xlfn.AGGREGATE(9,3,S312,L312)),_xlfn.AGGREGATE(9,3,Y312,S312))</f>
        <v>116128</v>
      </c>
      <c r="AF312" s="10" cm="1">
        <f t="array" ref="AF312">IFERROR(_xlfn.IFS(AND(T312="",Z312=""),_xlfn.AGGREGATE(9,3,M312,G312),AND(T312="",Z312&lt;&gt;""),_xlfn.AGGREGATE(9,3,Z312,G312),AND(Z312="",T312&lt;&gt;""),_xlfn.AGGREGATE(9,3,T312,M312)),_xlfn.AGGREGATE(9,3,Z312,T312))</f>
        <v>82961</v>
      </c>
      <c r="AG312" s="10" cm="1">
        <f t="array" ref="AG312">IFERROR(_xlfn.IFS(AND(U312="",AA312=""),_xlfn.AGGREGATE(9,3,N312,H312),AND(U312="",AA312&lt;&gt;""),_xlfn.AGGREGATE(9,3,AA312,H312),AND(AA312="",U312&lt;&gt;""),_xlfn.AGGREGATE(9,3,U312,N312)),_xlfn.AGGREGATE(9,3,AA312,U312))</f>
        <v>82961</v>
      </c>
      <c r="AH312" s="11" cm="1">
        <f t="array" ref="AH312">IFERROR(_xlfn.IFS(AND(V312="",AB312=""),_xlfn.AGGREGATE(9,3,O312,I312),AND(V312="",AB312&lt;&gt;""),_xlfn.AGGREGATE(9,3,AB312,I312),AND(AB312="",V312&lt;&gt;""),_xlfn.AGGREGATE(9,3,V312,O312)),_xlfn.AGGREGATE(9,3,AB312,V312))</f>
        <v>82961</v>
      </c>
    </row>
    <row r="313" spans="1:34" x14ac:dyDescent="0.2">
      <c r="A313" s="5" t="s">
        <v>3</v>
      </c>
      <c r="B313" s="5" t="s">
        <v>114</v>
      </c>
      <c r="C313" s="5" t="s">
        <v>6</v>
      </c>
      <c r="D313" s="21" t="s">
        <v>315</v>
      </c>
      <c r="E313" s="18" t="s">
        <v>315</v>
      </c>
      <c r="F313" s="18" t="s">
        <v>315</v>
      </c>
      <c r="G313" s="18" t="s">
        <v>315</v>
      </c>
      <c r="H313" s="18" t="s">
        <v>315</v>
      </c>
      <c r="I313" s="36" t="s">
        <v>315</v>
      </c>
      <c r="J313" s="21">
        <v>402</v>
      </c>
      <c r="K313" s="18">
        <v>402</v>
      </c>
      <c r="L313" s="18">
        <v>402</v>
      </c>
      <c r="M313" s="18">
        <v>402</v>
      </c>
      <c r="N313" s="18">
        <v>402</v>
      </c>
      <c r="O313" s="18">
        <v>402</v>
      </c>
      <c r="P313" s="47">
        <v>11</v>
      </c>
      <c r="Q313" s="31" t="s">
        <v>314</v>
      </c>
      <c r="R313" s="31" t="s">
        <v>314</v>
      </c>
      <c r="S313" s="31" t="s">
        <v>314</v>
      </c>
      <c r="T313" s="31" t="s">
        <v>314</v>
      </c>
      <c r="U313" s="31" t="s">
        <v>314</v>
      </c>
      <c r="V313" s="32" t="s">
        <v>314</v>
      </c>
      <c r="W313" s="21">
        <v>415</v>
      </c>
      <c r="X313" s="18">
        <v>415</v>
      </c>
      <c r="Y313" s="18">
        <v>415</v>
      </c>
      <c r="Z313" s="18">
        <v>415</v>
      </c>
      <c r="AA313" s="18">
        <v>415</v>
      </c>
      <c r="AB313" s="18">
        <v>415</v>
      </c>
      <c r="AC313" s="9" cm="1">
        <f t="array" ref="AC313">IFERROR(_xlfn.IFS(AND(Q313="",W313=""),_xlfn.AGGREGATE(9,3,J313,D313),AND(Q313="",W313&lt;&gt;""),_xlfn.AGGREGATE(9,3,W313,D313),AND(W313="",Q313&lt;&gt;""),_xlfn.AGGREGATE(9,3,Q313,J313)),_xlfn.AGGREGATE(9,3,W313,Q313))</f>
        <v>415</v>
      </c>
      <c r="AD313" s="10" cm="1">
        <f t="array" ref="AD313">IFERROR(_xlfn.IFS(AND(R313="",X313=""),_xlfn.AGGREGATE(9,3,K313,E313),AND(R313="",X313&lt;&gt;""),_xlfn.AGGREGATE(9,3,X313,E313),AND(X313="",R313&lt;&gt;""),_xlfn.AGGREGATE(9,3,R313,K313)),_xlfn.AGGREGATE(9,3,X313,R313))</f>
        <v>415</v>
      </c>
      <c r="AE313" s="10" cm="1">
        <f t="array" ref="AE313">IFERROR(_xlfn.IFS(AND(S313="",Y313=""),_xlfn.AGGREGATE(9,3,L313,F313),AND(S313="",Y313&lt;&gt;""),_xlfn.AGGREGATE(9,3,Y313,F313),AND(Y313="",S313&lt;&gt;""),_xlfn.AGGREGATE(9,3,S313,L313)),_xlfn.AGGREGATE(9,3,Y313,S313))</f>
        <v>415</v>
      </c>
      <c r="AF313" s="10" cm="1">
        <f t="array" ref="AF313">IFERROR(_xlfn.IFS(AND(T313="",Z313=""),_xlfn.AGGREGATE(9,3,M313,G313),AND(T313="",Z313&lt;&gt;""),_xlfn.AGGREGATE(9,3,Z313,G313),AND(Z313="",T313&lt;&gt;""),_xlfn.AGGREGATE(9,3,T313,M313)),_xlfn.AGGREGATE(9,3,Z313,T313))</f>
        <v>415</v>
      </c>
      <c r="AG313" s="10" cm="1">
        <f t="array" ref="AG313">IFERROR(_xlfn.IFS(AND(U313="",AA313=""),_xlfn.AGGREGATE(9,3,N313,H313),AND(U313="",AA313&lt;&gt;""),_xlfn.AGGREGATE(9,3,AA313,H313),AND(AA313="",U313&lt;&gt;""),_xlfn.AGGREGATE(9,3,U313,N313)),_xlfn.AGGREGATE(9,3,AA313,U313))</f>
        <v>415</v>
      </c>
      <c r="AH313" s="11" cm="1">
        <f t="array" ref="AH313">IFERROR(_xlfn.IFS(AND(V313="",AB313=""),_xlfn.AGGREGATE(9,3,O313,I313),AND(V313="",AB313&lt;&gt;""),_xlfn.AGGREGATE(9,3,AB313,I313),AND(AB313="",V313&lt;&gt;""),_xlfn.AGGREGATE(9,3,V313,O313)),_xlfn.AGGREGATE(9,3,AB313,V313))</f>
        <v>415</v>
      </c>
    </row>
    <row r="314" spans="1:34" x14ac:dyDescent="0.2">
      <c r="A314" s="5" t="s">
        <v>3</v>
      </c>
      <c r="B314" s="5" t="s">
        <v>114</v>
      </c>
      <c r="C314" s="5" t="s">
        <v>10</v>
      </c>
      <c r="D314" s="21">
        <v>9469</v>
      </c>
      <c r="E314" s="18">
        <v>9469</v>
      </c>
      <c r="F314" s="18">
        <v>9469</v>
      </c>
      <c r="G314" s="18">
        <v>9469</v>
      </c>
      <c r="H314" s="18">
        <v>9362</v>
      </c>
      <c r="I314" s="36">
        <v>9362</v>
      </c>
      <c r="J314" s="21">
        <v>2166</v>
      </c>
      <c r="K314" s="18">
        <v>2166</v>
      </c>
      <c r="L314" s="18">
        <v>2166</v>
      </c>
      <c r="M314" s="18">
        <v>2166</v>
      </c>
      <c r="N314" s="18">
        <v>2166</v>
      </c>
      <c r="O314" s="18">
        <v>2166</v>
      </c>
      <c r="P314" s="47">
        <v>11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2">
        <v>0</v>
      </c>
      <c r="W314" s="21">
        <v>5434</v>
      </c>
      <c r="X314" s="18">
        <v>5434</v>
      </c>
      <c r="Y314" s="18">
        <v>5434</v>
      </c>
      <c r="Z314" s="18">
        <v>5434</v>
      </c>
      <c r="AA314" s="18">
        <v>5434</v>
      </c>
      <c r="AB314" s="18">
        <v>5434</v>
      </c>
      <c r="AC314" s="9" cm="1">
        <f t="array" ref="AC314">IFERROR(_xlfn.IFS(AND(Q314="",W314=""),_xlfn.AGGREGATE(9,3,J314,D314),AND(Q314="",W314&lt;&gt;""),_xlfn.AGGREGATE(9,3,W314,D314),AND(W314="",Q314&lt;&gt;""),_xlfn.AGGREGATE(9,3,Q314,J314)),_xlfn.AGGREGATE(9,3,W314,Q314))</f>
        <v>5434</v>
      </c>
      <c r="AD314" s="10" cm="1">
        <f t="array" ref="AD314">IFERROR(_xlfn.IFS(AND(R314="",X314=""),_xlfn.AGGREGATE(9,3,K314,E314),AND(R314="",X314&lt;&gt;""),_xlfn.AGGREGATE(9,3,X314,E314),AND(X314="",R314&lt;&gt;""),_xlfn.AGGREGATE(9,3,R314,K314)),_xlfn.AGGREGATE(9,3,X314,R314))</f>
        <v>5434</v>
      </c>
      <c r="AE314" s="10" cm="1">
        <f t="array" ref="AE314">IFERROR(_xlfn.IFS(AND(S314="",Y314=""),_xlfn.AGGREGATE(9,3,L314,F314),AND(S314="",Y314&lt;&gt;""),_xlfn.AGGREGATE(9,3,Y314,F314),AND(Y314="",S314&lt;&gt;""),_xlfn.AGGREGATE(9,3,S314,L314)),_xlfn.AGGREGATE(9,3,Y314,S314))</f>
        <v>5434</v>
      </c>
      <c r="AF314" s="10" cm="1">
        <f t="array" ref="AF314">IFERROR(_xlfn.IFS(AND(T314="",Z314=""),_xlfn.AGGREGATE(9,3,M314,G314),AND(T314="",Z314&lt;&gt;""),_xlfn.AGGREGATE(9,3,Z314,G314),AND(Z314="",T314&lt;&gt;""),_xlfn.AGGREGATE(9,3,T314,M314)),_xlfn.AGGREGATE(9,3,Z314,T314))</f>
        <v>5434</v>
      </c>
      <c r="AG314" s="10" cm="1">
        <f t="array" ref="AG314">IFERROR(_xlfn.IFS(AND(U314="",AA314=""),_xlfn.AGGREGATE(9,3,N314,H314),AND(U314="",AA314&lt;&gt;""),_xlfn.AGGREGATE(9,3,AA314,H314),AND(AA314="",U314&lt;&gt;""),_xlfn.AGGREGATE(9,3,U314,N314)),_xlfn.AGGREGATE(9,3,AA314,U314))</f>
        <v>5434</v>
      </c>
      <c r="AH314" s="11" cm="1">
        <f t="array" ref="AH314">IFERROR(_xlfn.IFS(AND(V314="",AB314=""),_xlfn.AGGREGATE(9,3,O314,I314),AND(V314="",AB314&lt;&gt;""),_xlfn.AGGREGATE(9,3,AB314,I314),AND(AB314="",V314&lt;&gt;""),_xlfn.AGGREGATE(9,3,V314,O314)),_xlfn.AGGREGATE(9,3,AB314,V314))</f>
        <v>5434</v>
      </c>
    </row>
    <row r="315" spans="1:34" x14ac:dyDescent="0.2">
      <c r="A315" s="5" t="s">
        <v>264</v>
      </c>
      <c r="B315" s="5" t="s">
        <v>281</v>
      </c>
      <c r="C315" s="5" t="s">
        <v>5</v>
      </c>
      <c r="D315" s="21">
        <v>13000</v>
      </c>
      <c r="E315" s="18">
        <v>13000</v>
      </c>
      <c r="F315" s="18">
        <v>13000</v>
      </c>
      <c r="G315" s="18">
        <v>13000</v>
      </c>
      <c r="H315" s="18">
        <v>13000</v>
      </c>
      <c r="I315" s="36">
        <v>13000</v>
      </c>
      <c r="J315" s="21">
        <v>7181</v>
      </c>
      <c r="K315" s="18">
        <v>5345</v>
      </c>
      <c r="L315" s="18">
        <v>5331</v>
      </c>
      <c r="M315" s="18">
        <v>4473</v>
      </c>
      <c r="N315" s="18">
        <v>4462</v>
      </c>
      <c r="O315" s="18">
        <v>4462</v>
      </c>
      <c r="P315" s="47">
        <v>6</v>
      </c>
      <c r="Q315" s="31">
        <v>13000</v>
      </c>
      <c r="R315" s="31">
        <v>13000</v>
      </c>
      <c r="S315" s="31">
        <v>13000</v>
      </c>
      <c r="T315" s="31">
        <v>13000</v>
      </c>
      <c r="U315" s="31">
        <v>13000</v>
      </c>
      <c r="V315" s="32">
        <v>13000</v>
      </c>
      <c r="W315" s="21">
        <v>7181</v>
      </c>
      <c r="X315" s="18">
        <v>5331</v>
      </c>
      <c r="Y315" s="18">
        <v>5331</v>
      </c>
      <c r="Z315" s="18">
        <v>4462</v>
      </c>
      <c r="AA315" s="18">
        <v>4462</v>
      </c>
      <c r="AB315" s="18">
        <v>5331</v>
      </c>
      <c r="AC315" s="9" cm="1">
        <f t="array" ref="AC315">IFERROR(_xlfn.IFS(AND(Q315="",W315=""),_xlfn.AGGREGATE(9,3,J315,D315),AND(Q315="",W315&lt;&gt;""),_xlfn.AGGREGATE(9,3,W315,D315),AND(W315="",Q315&lt;&gt;""),_xlfn.AGGREGATE(9,3,Q315,J315)),_xlfn.AGGREGATE(9,3,W315,Q315))</f>
        <v>20181</v>
      </c>
      <c r="AD315" s="10" cm="1">
        <f t="array" ref="AD315">IFERROR(_xlfn.IFS(AND(R315="",X315=""),_xlfn.AGGREGATE(9,3,K315,E315),AND(R315="",X315&lt;&gt;""),_xlfn.AGGREGATE(9,3,X315,E315),AND(X315="",R315&lt;&gt;""),_xlfn.AGGREGATE(9,3,R315,K315)),_xlfn.AGGREGATE(9,3,X315,R315))</f>
        <v>18331</v>
      </c>
      <c r="AE315" s="10" cm="1">
        <f t="array" ref="AE315">IFERROR(_xlfn.IFS(AND(S315="",Y315=""),_xlfn.AGGREGATE(9,3,L315,F315),AND(S315="",Y315&lt;&gt;""),_xlfn.AGGREGATE(9,3,Y315,F315),AND(Y315="",S315&lt;&gt;""),_xlfn.AGGREGATE(9,3,S315,L315)),_xlfn.AGGREGATE(9,3,Y315,S315))</f>
        <v>18331</v>
      </c>
      <c r="AF315" s="10" cm="1">
        <f t="array" ref="AF315">IFERROR(_xlfn.IFS(AND(T315="",Z315=""),_xlfn.AGGREGATE(9,3,M315,G315),AND(T315="",Z315&lt;&gt;""),_xlfn.AGGREGATE(9,3,Z315,G315),AND(Z315="",T315&lt;&gt;""),_xlfn.AGGREGATE(9,3,T315,M315)),_xlfn.AGGREGATE(9,3,Z315,T315))</f>
        <v>17462</v>
      </c>
      <c r="AG315" s="10" cm="1">
        <f t="array" ref="AG315">IFERROR(_xlfn.IFS(AND(U315="",AA315=""),_xlfn.AGGREGATE(9,3,N315,H315),AND(U315="",AA315&lt;&gt;""),_xlfn.AGGREGATE(9,3,AA315,H315),AND(AA315="",U315&lt;&gt;""),_xlfn.AGGREGATE(9,3,U315,N315)),_xlfn.AGGREGATE(9,3,AA315,U315))</f>
        <v>17462</v>
      </c>
      <c r="AH315" s="11" cm="1">
        <f t="array" ref="AH315">IFERROR(_xlfn.IFS(AND(V315="",AB315=""),_xlfn.AGGREGATE(9,3,O315,I315),AND(V315="",AB315&lt;&gt;""),_xlfn.AGGREGATE(9,3,AB315,I315),AND(AB315="",V315&lt;&gt;""),_xlfn.AGGREGATE(9,3,V315,O315)),_xlfn.AGGREGATE(9,3,AB315,V315))</f>
        <v>18331</v>
      </c>
    </row>
    <row r="316" spans="1:34" x14ac:dyDescent="0.2">
      <c r="A316" s="5" t="s">
        <v>180</v>
      </c>
      <c r="B316" s="5" t="s">
        <v>188</v>
      </c>
      <c r="C316" s="5" t="s">
        <v>13</v>
      </c>
      <c r="D316" s="21">
        <v>1366</v>
      </c>
      <c r="E316" s="18">
        <v>1366</v>
      </c>
      <c r="F316" s="18">
        <v>1366</v>
      </c>
      <c r="G316" s="18">
        <v>1366</v>
      </c>
      <c r="H316" s="18">
        <v>1366</v>
      </c>
      <c r="I316" s="36">
        <v>1366</v>
      </c>
      <c r="J316" s="21">
        <v>27531</v>
      </c>
      <c r="K316" s="18">
        <v>27531</v>
      </c>
      <c r="L316" s="18">
        <v>27531</v>
      </c>
      <c r="M316" s="18">
        <v>27531</v>
      </c>
      <c r="N316" s="18">
        <v>27531</v>
      </c>
      <c r="O316" s="18">
        <v>27531</v>
      </c>
      <c r="P316" s="47">
        <v>11</v>
      </c>
      <c r="Q316" s="31">
        <v>1131</v>
      </c>
      <c r="R316" s="31">
        <v>1131</v>
      </c>
      <c r="S316" s="31">
        <v>1131</v>
      </c>
      <c r="T316" s="31">
        <v>1131</v>
      </c>
      <c r="U316" s="31">
        <v>1131</v>
      </c>
      <c r="V316" s="32">
        <v>1131</v>
      </c>
      <c r="W316" s="21">
        <v>24167</v>
      </c>
      <c r="X316" s="18">
        <v>24167</v>
      </c>
      <c r="Y316" s="18">
        <v>24167</v>
      </c>
      <c r="Z316" s="18">
        <v>24167</v>
      </c>
      <c r="AA316" s="18">
        <v>24167</v>
      </c>
      <c r="AB316" s="18">
        <v>24167</v>
      </c>
      <c r="AC316" s="9" cm="1">
        <f t="array" ref="AC316">IFERROR(_xlfn.IFS(AND(Q316="",W316=""),_xlfn.AGGREGATE(9,3,J316,D316),AND(Q316="",W316&lt;&gt;""),_xlfn.AGGREGATE(9,3,W316,D316),AND(W316="",Q316&lt;&gt;""),_xlfn.AGGREGATE(9,3,Q316,J316)),_xlfn.AGGREGATE(9,3,W316,Q316))</f>
        <v>25298</v>
      </c>
      <c r="AD316" s="10" cm="1">
        <f t="array" ref="AD316">IFERROR(_xlfn.IFS(AND(R316="",X316=""),_xlfn.AGGREGATE(9,3,K316,E316),AND(R316="",X316&lt;&gt;""),_xlfn.AGGREGATE(9,3,X316,E316),AND(X316="",R316&lt;&gt;""),_xlfn.AGGREGATE(9,3,R316,K316)),_xlfn.AGGREGATE(9,3,X316,R316))</f>
        <v>25298</v>
      </c>
      <c r="AE316" s="10" cm="1">
        <f t="array" ref="AE316">IFERROR(_xlfn.IFS(AND(S316="",Y316=""),_xlfn.AGGREGATE(9,3,L316,F316),AND(S316="",Y316&lt;&gt;""),_xlfn.AGGREGATE(9,3,Y316,F316),AND(Y316="",S316&lt;&gt;""),_xlfn.AGGREGATE(9,3,S316,L316)),_xlfn.AGGREGATE(9,3,Y316,S316))</f>
        <v>25298</v>
      </c>
      <c r="AF316" s="10" cm="1">
        <f t="array" ref="AF316">IFERROR(_xlfn.IFS(AND(T316="",Z316=""),_xlfn.AGGREGATE(9,3,M316,G316),AND(T316="",Z316&lt;&gt;""),_xlfn.AGGREGATE(9,3,Z316,G316),AND(Z316="",T316&lt;&gt;""),_xlfn.AGGREGATE(9,3,T316,M316)),_xlfn.AGGREGATE(9,3,Z316,T316))</f>
        <v>25298</v>
      </c>
      <c r="AG316" s="10" cm="1">
        <f t="array" ref="AG316">IFERROR(_xlfn.IFS(AND(U316="",AA316=""),_xlfn.AGGREGATE(9,3,N316,H316),AND(U316="",AA316&lt;&gt;""),_xlfn.AGGREGATE(9,3,AA316,H316),AND(AA316="",U316&lt;&gt;""),_xlfn.AGGREGATE(9,3,U316,N316)),_xlfn.AGGREGATE(9,3,AA316,U316))</f>
        <v>25298</v>
      </c>
      <c r="AH316" s="11" cm="1">
        <f t="array" ref="AH316">IFERROR(_xlfn.IFS(AND(V316="",AB316=""),_xlfn.AGGREGATE(9,3,O316,I316),AND(V316="",AB316&lt;&gt;""),_xlfn.AGGREGATE(9,3,AB316,I316),AND(AB316="",V316&lt;&gt;""),_xlfn.AGGREGATE(9,3,V316,O316)),_xlfn.AGGREGATE(9,3,AB316,V316))</f>
        <v>25298</v>
      </c>
    </row>
    <row r="317" spans="1:34" x14ac:dyDescent="0.2">
      <c r="A317" s="5" t="s">
        <v>86</v>
      </c>
      <c r="B317" s="5" t="s">
        <v>98</v>
      </c>
      <c r="C317" s="5" t="s">
        <v>14</v>
      </c>
      <c r="D317" s="21">
        <v>1415</v>
      </c>
      <c r="E317" s="18">
        <v>1415</v>
      </c>
      <c r="F317" s="18">
        <v>1415</v>
      </c>
      <c r="G317" s="18">
        <v>1415</v>
      </c>
      <c r="H317" s="18">
        <v>1415</v>
      </c>
      <c r="I317" s="36">
        <v>1415</v>
      </c>
      <c r="J317" s="21">
        <v>83</v>
      </c>
      <c r="K317" s="18">
        <v>83</v>
      </c>
      <c r="L317" s="18">
        <v>83</v>
      </c>
      <c r="M317" s="18">
        <v>83</v>
      </c>
      <c r="N317" s="18">
        <v>83</v>
      </c>
      <c r="O317" s="18">
        <v>83</v>
      </c>
      <c r="P317" s="47" t="s">
        <v>314</v>
      </c>
      <c r="Q317" s="31" t="s">
        <v>314</v>
      </c>
      <c r="R317" s="31" t="s">
        <v>314</v>
      </c>
      <c r="S317" s="31" t="s">
        <v>314</v>
      </c>
      <c r="T317" s="31" t="s">
        <v>314</v>
      </c>
      <c r="U317" s="31" t="s">
        <v>314</v>
      </c>
      <c r="V317" s="32" t="s">
        <v>314</v>
      </c>
      <c r="W317" s="7" t="s">
        <v>314</v>
      </c>
      <c r="X317" s="6" t="s">
        <v>314</v>
      </c>
      <c r="Y317" s="6" t="s">
        <v>314</v>
      </c>
      <c r="Z317" s="6" t="s">
        <v>314</v>
      </c>
      <c r="AA317" s="6" t="s">
        <v>314</v>
      </c>
      <c r="AB317" s="6" t="s">
        <v>314</v>
      </c>
      <c r="AC317" s="9" cm="1">
        <f t="array" ref="AC317">IFERROR(_xlfn.IFS(AND(Q317="",W317=""),_xlfn.AGGREGATE(9,3,J317,D317),AND(Q317="",W317&lt;&gt;""),_xlfn.AGGREGATE(9,3,W317,D317),AND(W317="",Q317&lt;&gt;""),_xlfn.AGGREGATE(9,3,Q317,J317)),_xlfn.AGGREGATE(9,3,W317,Q317))</f>
        <v>1498</v>
      </c>
      <c r="AD317" s="10" cm="1">
        <f t="array" ref="AD317">IFERROR(_xlfn.IFS(AND(R317="",X317=""),_xlfn.AGGREGATE(9,3,K317,E317),AND(R317="",X317&lt;&gt;""),_xlfn.AGGREGATE(9,3,X317,E317),AND(X317="",R317&lt;&gt;""),_xlfn.AGGREGATE(9,3,R317,K317)),_xlfn.AGGREGATE(9,3,X317,R317))</f>
        <v>1498</v>
      </c>
      <c r="AE317" s="10" cm="1">
        <f t="array" ref="AE317">IFERROR(_xlfn.IFS(AND(S317="",Y317=""),_xlfn.AGGREGATE(9,3,L317,F317),AND(S317="",Y317&lt;&gt;""),_xlfn.AGGREGATE(9,3,Y317,F317),AND(Y317="",S317&lt;&gt;""),_xlfn.AGGREGATE(9,3,S317,L317)),_xlfn.AGGREGATE(9,3,Y317,S317))</f>
        <v>1498</v>
      </c>
      <c r="AF317" s="10" cm="1">
        <f t="array" ref="AF317">IFERROR(_xlfn.IFS(AND(T317="",Z317=""),_xlfn.AGGREGATE(9,3,M317,G317),AND(T317="",Z317&lt;&gt;""),_xlfn.AGGREGATE(9,3,Z317,G317),AND(Z317="",T317&lt;&gt;""),_xlfn.AGGREGATE(9,3,T317,M317)),_xlfn.AGGREGATE(9,3,Z317,T317))</f>
        <v>1498</v>
      </c>
      <c r="AG317" s="10" cm="1">
        <f t="array" ref="AG317">IFERROR(_xlfn.IFS(AND(U317="",AA317=""),_xlfn.AGGREGATE(9,3,N317,H317),AND(U317="",AA317&lt;&gt;""),_xlfn.AGGREGATE(9,3,AA317,H317),AND(AA317="",U317&lt;&gt;""),_xlfn.AGGREGATE(9,3,U317,N317)),_xlfn.AGGREGATE(9,3,AA317,U317))</f>
        <v>1498</v>
      </c>
      <c r="AH317" s="11" cm="1">
        <f t="array" ref="AH317">IFERROR(_xlfn.IFS(AND(V317="",AB317=""),_xlfn.AGGREGATE(9,3,O317,I317),AND(V317="",AB317&lt;&gt;""),_xlfn.AGGREGATE(9,3,AB317,I317),AND(AB317="",V317&lt;&gt;""),_xlfn.AGGREGATE(9,3,V317,O317)),_xlfn.AGGREGATE(9,3,AB317,V317))</f>
        <v>1498</v>
      </c>
    </row>
    <row r="318" spans="1:34" x14ac:dyDescent="0.2">
      <c r="A318" s="5" t="s">
        <v>180</v>
      </c>
      <c r="B318" s="5" t="s">
        <v>189</v>
      </c>
      <c r="C318" s="5" t="s">
        <v>8</v>
      </c>
      <c r="D318" s="21" t="s">
        <v>315</v>
      </c>
      <c r="E318" s="18" t="s">
        <v>315</v>
      </c>
      <c r="F318" s="18" t="s">
        <v>315</v>
      </c>
      <c r="G318" s="18" t="s">
        <v>315</v>
      </c>
      <c r="H318" s="18" t="s">
        <v>315</v>
      </c>
      <c r="I318" s="36" t="s">
        <v>315</v>
      </c>
      <c r="J318" s="21">
        <v>34043</v>
      </c>
      <c r="K318" s="18">
        <v>34043</v>
      </c>
      <c r="L318" s="18">
        <v>34043</v>
      </c>
      <c r="M318" s="18">
        <v>34043</v>
      </c>
      <c r="N318" s="18">
        <v>34043</v>
      </c>
      <c r="O318" s="18">
        <v>34043</v>
      </c>
      <c r="P318" s="47">
        <v>14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2">
        <v>0</v>
      </c>
      <c r="W318" s="21">
        <v>37309</v>
      </c>
      <c r="X318" s="18">
        <v>37309</v>
      </c>
      <c r="Y318" s="18">
        <v>37309</v>
      </c>
      <c r="Z318" s="18">
        <v>37309</v>
      </c>
      <c r="AA318" s="18">
        <v>37309</v>
      </c>
      <c r="AB318" s="18">
        <v>37309</v>
      </c>
      <c r="AC318" s="9" cm="1">
        <f t="array" ref="AC318">IFERROR(_xlfn.IFS(AND(Q318="",W318=""),_xlfn.AGGREGATE(9,3,J318,D318),AND(Q318="",W318&lt;&gt;""),_xlfn.AGGREGATE(9,3,W318,D318),AND(W318="",Q318&lt;&gt;""),_xlfn.AGGREGATE(9,3,Q318,J318)),_xlfn.AGGREGATE(9,3,W318,Q318))</f>
        <v>37309</v>
      </c>
      <c r="AD318" s="10" cm="1">
        <f t="array" ref="AD318">IFERROR(_xlfn.IFS(AND(R318="",X318=""),_xlfn.AGGREGATE(9,3,K318,E318),AND(R318="",X318&lt;&gt;""),_xlfn.AGGREGATE(9,3,X318,E318),AND(X318="",R318&lt;&gt;""),_xlfn.AGGREGATE(9,3,R318,K318)),_xlfn.AGGREGATE(9,3,X318,R318))</f>
        <v>37309</v>
      </c>
      <c r="AE318" s="10" cm="1">
        <f t="array" ref="AE318">IFERROR(_xlfn.IFS(AND(S318="",Y318=""),_xlfn.AGGREGATE(9,3,L318,F318),AND(S318="",Y318&lt;&gt;""),_xlfn.AGGREGATE(9,3,Y318,F318),AND(Y318="",S318&lt;&gt;""),_xlfn.AGGREGATE(9,3,S318,L318)),_xlfn.AGGREGATE(9,3,Y318,S318))</f>
        <v>37309</v>
      </c>
      <c r="AF318" s="10" cm="1">
        <f t="array" ref="AF318">IFERROR(_xlfn.IFS(AND(T318="",Z318=""),_xlfn.AGGREGATE(9,3,M318,G318),AND(T318="",Z318&lt;&gt;""),_xlfn.AGGREGATE(9,3,Z318,G318),AND(Z318="",T318&lt;&gt;""),_xlfn.AGGREGATE(9,3,T318,M318)),_xlfn.AGGREGATE(9,3,Z318,T318))</f>
        <v>37309</v>
      </c>
      <c r="AG318" s="10" cm="1">
        <f t="array" ref="AG318">IFERROR(_xlfn.IFS(AND(U318="",AA318=""),_xlfn.AGGREGATE(9,3,N318,H318),AND(U318="",AA318&lt;&gt;""),_xlfn.AGGREGATE(9,3,AA318,H318),AND(AA318="",U318&lt;&gt;""),_xlfn.AGGREGATE(9,3,U318,N318)),_xlfn.AGGREGATE(9,3,AA318,U318))</f>
        <v>37309</v>
      </c>
      <c r="AH318" s="11" cm="1">
        <f t="array" ref="AH318">IFERROR(_xlfn.IFS(AND(V318="",AB318=""),_xlfn.AGGREGATE(9,3,O318,I318),AND(V318="",AB318&lt;&gt;""),_xlfn.AGGREGATE(9,3,AB318,I318),AND(AB318="",V318&lt;&gt;""),_xlfn.AGGREGATE(9,3,V318,O318)),_xlfn.AGGREGATE(9,3,AB318,V318))</f>
        <v>37309</v>
      </c>
    </row>
    <row r="319" spans="1:34" x14ac:dyDescent="0.2">
      <c r="A319" s="5" t="s">
        <v>180</v>
      </c>
      <c r="B319" s="5" t="s">
        <v>189</v>
      </c>
      <c r="C319" s="5" t="s">
        <v>13</v>
      </c>
      <c r="D319" s="21" t="s">
        <v>315</v>
      </c>
      <c r="E319" s="18" t="s">
        <v>315</v>
      </c>
      <c r="F319" s="18" t="s">
        <v>315</v>
      </c>
      <c r="G319" s="18" t="s">
        <v>315</v>
      </c>
      <c r="H319" s="18" t="s">
        <v>315</v>
      </c>
      <c r="I319" s="36" t="s">
        <v>315</v>
      </c>
      <c r="J319" s="21">
        <v>176</v>
      </c>
      <c r="K319" s="18">
        <v>176</v>
      </c>
      <c r="L319" s="18">
        <v>176</v>
      </c>
      <c r="M319" s="18">
        <v>176</v>
      </c>
      <c r="N319" s="18">
        <v>176</v>
      </c>
      <c r="O319" s="18">
        <v>176</v>
      </c>
      <c r="P319" s="47">
        <v>14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2">
        <v>0</v>
      </c>
      <c r="W319" s="21">
        <v>199</v>
      </c>
      <c r="X319" s="18">
        <v>199</v>
      </c>
      <c r="Y319" s="18">
        <v>199</v>
      </c>
      <c r="Z319" s="18">
        <v>199</v>
      </c>
      <c r="AA319" s="18">
        <v>199</v>
      </c>
      <c r="AB319" s="18">
        <v>199</v>
      </c>
      <c r="AC319" s="9" cm="1">
        <f t="array" ref="AC319">IFERROR(_xlfn.IFS(AND(Q319="",W319=""),_xlfn.AGGREGATE(9,3,J319,D319),AND(Q319="",W319&lt;&gt;""),_xlfn.AGGREGATE(9,3,W319,D319),AND(W319="",Q319&lt;&gt;""),_xlfn.AGGREGATE(9,3,Q319,J319)),_xlfn.AGGREGATE(9,3,W319,Q319))</f>
        <v>199</v>
      </c>
      <c r="AD319" s="10" cm="1">
        <f t="array" ref="AD319">IFERROR(_xlfn.IFS(AND(R319="",X319=""),_xlfn.AGGREGATE(9,3,K319,E319),AND(R319="",X319&lt;&gt;""),_xlfn.AGGREGATE(9,3,X319,E319),AND(X319="",R319&lt;&gt;""),_xlfn.AGGREGATE(9,3,R319,K319)),_xlfn.AGGREGATE(9,3,X319,R319))</f>
        <v>199</v>
      </c>
      <c r="AE319" s="10" cm="1">
        <f t="array" ref="AE319">IFERROR(_xlfn.IFS(AND(S319="",Y319=""),_xlfn.AGGREGATE(9,3,L319,F319),AND(S319="",Y319&lt;&gt;""),_xlfn.AGGREGATE(9,3,Y319,F319),AND(Y319="",S319&lt;&gt;""),_xlfn.AGGREGATE(9,3,S319,L319)),_xlfn.AGGREGATE(9,3,Y319,S319))</f>
        <v>199</v>
      </c>
      <c r="AF319" s="10" cm="1">
        <f t="array" ref="AF319">IFERROR(_xlfn.IFS(AND(T319="",Z319=""),_xlfn.AGGREGATE(9,3,M319,G319),AND(T319="",Z319&lt;&gt;""),_xlfn.AGGREGATE(9,3,Z319,G319),AND(Z319="",T319&lt;&gt;""),_xlfn.AGGREGATE(9,3,T319,M319)),_xlfn.AGGREGATE(9,3,Z319,T319))</f>
        <v>199</v>
      </c>
      <c r="AG319" s="10" cm="1">
        <f t="array" ref="AG319">IFERROR(_xlfn.IFS(AND(U319="",AA319=""),_xlfn.AGGREGATE(9,3,N319,H319),AND(U319="",AA319&lt;&gt;""),_xlfn.AGGREGATE(9,3,AA319,H319),AND(AA319="",U319&lt;&gt;""),_xlfn.AGGREGATE(9,3,U319,N319)),_xlfn.AGGREGATE(9,3,AA319,U319))</f>
        <v>199</v>
      </c>
      <c r="AH319" s="11" cm="1">
        <f t="array" ref="AH319">IFERROR(_xlfn.IFS(AND(V319="",AB319=""),_xlfn.AGGREGATE(9,3,O319,I319),AND(V319="",AB319&lt;&gt;""),_xlfn.AGGREGATE(9,3,AB319,I319),AND(AB319="",V319&lt;&gt;""),_xlfn.AGGREGATE(9,3,V319,O319)),_xlfn.AGGREGATE(9,3,AB319,V319))</f>
        <v>199</v>
      </c>
    </row>
    <row r="320" spans="1:34" x14ac:dyDescent="0.2">
      <c r="A320" s="5" t="s">
        <v>125</v>
      </c>
      <c r="B320" s="5" t="s">
        <v>151</v>
      </c>
      <c r="C320" s="5" t="s">
        <v>27</v>
      </c>
      <c r="D320" s="21">
        <v>3317</v>
      </c>
      <c r="E320" s="18">
        <v>3317</v>
      </c>
      <c r="F320" s="18">
        <v>3317</v>
      </c>
      <c r="G320" s="18">
        <v>3317</v>
      </c>
      <c r="H320" s="18">
        <v>3317</v>
      </c>
      <c r="I320" s="36">
        <v>3317</v>
      </c>
      <c r="J320" s="21" t="s">
        <v>315</v>
      </c>
      <c r="K320" s="18" t="s">
        <v>315</v>
      </c>
      <c r="L320" s="18" t="s">
        <v>315</v>
      </c>
      <c r="M320" s="18" t="s">
        <v>315</v>
      </c>
      <c r="N320" s="18" t="s">
        <v>315</v>
      </c>
      <c r="O320" s="18" t="s">
        <v>315</v>
      </c>
      <c r="P320" s="47">
        <v>7</v>
      </c>
      <c r="Q320" s="31">
        <v>3557</v>
      </c>
      <c r="R320" s="31">
        <v>3035</v>
      </c>
      <c r="S320" s="31">
        <v>2717</v>
      </c>
      <c r="T320" s="31">
        <v>2517</v>
      </c>
      <c r="U320" s="31">
        <v>2386</v>
      </c>
      <c r="V320" s="32">
        <v>2386</v>
      </c>
      <c r="W320" s="7"/>
      <c r="X320" s="6"/>
      <c r="Y320" s="6"/>
      <c r="Z320" s="6"/>
      <c r="AA320" s="6"/>
      <c r="AB320" s="6"/>
      <c r="AC320" s="9" cm="1">
        <f t="array" ref="AC320">IFERROR(_xlfn.IFS(AND(Q320="",W320=""),_xlfn.AGGREGATE(9,3,J320,D320),AND(Q320="",W320&lt;&gt;""),_xlfn.AGGREGATE(9,3,W320,D320),AND(W320="",Q320&lt;&gt;""),_xlfn.AGGREGATE(9,3,Q320,J320)),_xlfn.AGGREGATE(9,3,W320,Q320))</f>
        <v>3557</v>
      </c>
      <c r="AD320" s="10" cm="1">
        <f t="array" ref="AD320">IFERROR(_xlfn.IFS(AND(R320="",X320=""),_xlfn.AGGREGATE(9,3,K320,E320),AND(R320="",X320&lt;&gt;""),_xlfn.AGGREGATE(9,3,X320,E320),AND(X320="",R320&lt;&gt;""),_xlfn.AGGREGATE(9,3,R320,K320)),_xlfn.AGGREGATE(9,3,X320,R320))</f>
        <v>3035</v>
      </c>
      <c r="AE320" s="10" cm="1">
        <f t="array" ref="AE320">IFERROR(_xlfn.IFS(AND(S320="",Y320=""),_xlfn.AGGREGATE(9,3,L320,F320),AND(S320="",Y320&lt;&gt;""),_xlfn.AGGREGATE(9,3,Y320,F320),AND(Y320="",S320&lt;&gt;""),_xlfn.AGGREGATE(9,3,S320,L320)),_xlfn.AGGREGATE(9,3,Y320,S320))</f>
        <v>2717</v>
      </c>
      <c r="AF320" s="10" cm="1">
        <f t="array" ref="AF320">IFERROR(_xlfn.IFS(AND(T320="",Z320=""),_xlfn.AGGREGATE(9,3,M320,G320),AND(T320="",Z320&lt;&gt;""),_xlfn.AGGREGATE(9,3,Z320,G320),AND(Z320="",T320&lt;&gt;""),_xlfn.AGGREGATE(9,3,T320,M320)),_xlfn.AGGREGATE(9,3,Z320,T320))</f>
        <v>2517</v>
      </c>
      <c r="AG320" s="10" cm="1">
        <f t="array" ref="AG320">IFERROR(_xlfn.IFS(AND(U320="",AA320=""),_xlfn.AGGREGATE(9,3,N320,H320),AND(U320="",AA320&lt;&gt;""),_xlfn.AGGREGATE(9,3,AA320,H320),AND(AA320="",U320&lt;&gt;""),_xlfn.AGGREGATE(9,3,U320,N320)),_xlfn.AGGREGATE(9,3,AA320,U320))</f>
        <v>2386</v>
      </c>
      <c r="AH320" s="11" cm="1">
        <f t="array" ref="AH320">IFERROR(_xlfn.IFS(AND(V320="",AB320=""),_xlfn.AGGREGATE(9,3,O320,I320),AND(V320="",AB320&lt;&gt;""),_xlfn.AGGREGATE(9,3,AB320,I320),AND(AB320="",V320&lt;&gt;""),_xlfn.AGGREGATE(9,3,V320,O320)),_xlfn.AGGREGATE(9,3,AB320,V320))</f>
        <v>2386</v>
      </c>
    </row>
    <row r="321" spans="1:34" x14ac:dyDescent="0.2">
      <c r="A321" s="5" t="s">
        <v>125</v>
      </c>
      <c r="B321" s="5" t="s">
        <v>151</v>
      </c>
      <c r="C321" s="5" t="s">
        <v>29</v>
      </c>
      <c r="D321" s="21">
        <v>3226</v>
      </c>
      <c r="E321" s="18">
        <v>3226</v>
      </c>
      <c r="F321" s="18">
        <v>3226</v>
      </c>
      <c r="G321" s="18">
        <v>3226</v>
      </c>
      <c r="H321" s="18">
        <v>3226</v>
      </c>
      <c r="I321" s="36">
        <v>3226</v>
      </c>
      <c r="J321" s="21" t="s">
        <v>315</v>
      </c>
      <c r="K321" s="18" t="s">
        <v>315</v>
      </c>
      <c r="L321" s="18" t="s">
        <v>315</v>
      </c>
      <c r="M321" s="18" t="s">
        <v>315</v>
      </c>
      <c r="N321" s="18" t="s">
        <v>315</v>
      </c>
      <c r="O321" s="18" t="s">
        <v>315</v>
      </c>
      <c r="P321" s="47">
        <v>7</v>
      </c>
      <c r="Q321" s="31">
        <v>1251</v>
      </c>
      <c r="R321" s="31">
        <v>1090</v>
      </c>
      <c r="S321" s="31">
        <v>1024</v>
      </c>
      <c r="T321" s="31">
        <v>982</v>
      </c>
      <c r="U321" s="31">
        <v>952</v>
      </c>
      <c r="V321" s="32">
        <v>952</v>
      </c>
      <c r="W321" s="7"/>
      <c r="X321" s="6"/>
      <c r="Y321" s="6"/>
      <c r="Z321" s="6"/>
      <c r="AA321" s="6"/>
      <c r="AB321" s="6"/>
      <c r="AC321" s="9" cm="1">
        <f t="array" ref="AC321">IFERROR(_xlfn.IFS(AND(Q321="",W321=""),_xlfn.AGGREGATE(9,3,J321,D321),AND(Q321="",W321&lt;&gt;""),_xlfn.AGGREGATE(9,3,W321,D321),AND(W321="",Q321&lt;&gt;""),_xlfn.AGGREGATE(9,3,Q321,J321)),_xlfn.AGGREGATE(9,3,W321,Q321))</f>
        <v>1251</v>
      </c>
      <c r="AD321" s="10" cm="1">
        <f t="array" ref="AD321">IFERROR(_xlfn.IFS(AND(R321="",X321=""),_xlfn.AGGREGATE(9,3,K321,E321),AND(R321="",X321&lt;&gt;""),_xlfn.AGGREGATE(9,3,X321,E321),AND(X321="",R321&lt;&gt;""),_xlfn.AGGREGATE(9,3,R321,K321)),_xlfn.AGGREGATE(9,3,X321,R321))</f>
        <v>1090</v>
      </c>
      <c r="AE321" s="10" cm="1">
        <f t="array" ref="AE321">IFERROR(_xlfn.IFS(AND(S321="",Y321=""),_xlfn.AGGREGATE(9,3,L321,F321),AND(S321="",Y321&lt;&gt;""),_xlfn.AGGREGATE(9,3,Y321,F321),AND(Y321="",S321&lt;&gt;""),_xlfn.AGGREGATE(9,3,S321,L321)),_xlfn.AGGREGATE(9,3,Y321,S321))</f>
        <v>1024</v>
      </c>
      <c r="AF321" s="10" cm="1">
        <f t="array" ref="AF321">IFERROR(_xlfn.IFS(AND(T321="",Z321=""),_xlfn.AGGREGATE(9,3,M321,G321),AND(T321="",Z321&lt;&gt;""),_xlfn.AGGREGATE(9,3,Z321,G321),AND(Z321="",T321&lt;&gt;""),_xlfn.AGGREGATE(9,3,T321,M321)),_xlfn.AGGREGATE(9,3,Z321,T321))</f>
        <v>982</v>
      </c>
      <c r="AG321" s="10" cm="1">
        <f t="array" ref="AG321">IFERROR(_xlfn.IFS(AND(U321="",AA321=""),_xlfn.AGGREGATE(9,3,N321,H321),AND(U321="",AA321&lt;&gt;""),_xlfn.AGGREGATE(9,3,AA321,H321),AND(AA321="",U321&lt;&gt;""),_xlfn.AGGREGATE(9,3,U321,N321)),_xlfn.AGGREGATE(9,3,AA321,U321))</f>
        <v>952</v>
      </c>
      <c r="AH321" s="11" cm="1">
        <f t="array" ref="AH321">IFERROR(_xlfn.IFS(AND(V321="",AB321=""),_xlfn.AGGREGATE(9,3,O321,I321),AND(V321="",AB321&lt;&gt;""),_xlfn.AGGREGATE(9,3,AB321,I321),AND(AB321="",V321&lt;&gt;""),_xlfn.AGGREGATE(9,3,V321,O321)),_xlfn.AGGREGATE(9,3,AB321,V321))</f>
        <v>952</v>
      </c>
    </row>
    <row r="322" spans="1:34" x14ac:dyDescent="0.2">
      <c r="A322" s="5" t="s">
        <v>253</v>
      </c>
      <c r="B322" s="5" t="s">
        <v>199</v>
      </c>
      <c r="C322" s="5" t="s">
        <v>245</v>
      </c>
      <c r="D322" s="21" t="s">
        <v>315</v>
      </c>
      <c r="E322" s="18" t="s">
        <v>315</v>
      </c>
      <c r="F322" s="18" t="s">
        <v>315</v>
      </c>
      <c r="G322" s="18" t="s">
        <v>315</v>
      </c>
      <c r="H322" s="18" t="s">
        <v>315</v>
      </c>
      <c r="I322" s="36" t="s">
        <v>315</v>
      </c>
      <c r="J322" s="21">
        <v>6191</v>
      </c>
      <c r="K322" s="18">
        <v>6522</v>
      </c>
      <c r="L322" s="18">
        <v>6851</v>
      </c>
      <c r="M322" s="18">
        <v>7079</v>
      </c>
      <c r="N322" s="18">
        <v>7079</v>
      </c>
      <c r="O322" s="18">
        <v>7079</v>
      </c>
      <c r="P322" s="47">
        <v>16</v>
      </c>
      <c r="Q322" s="31" t="s">
        <v>314</v>
      </c>
      <c r="R322" s="31" t="s">
        <v>314</v>
      </c>
      <c r="S322" s="31" t="s">
        <v>314</v>
      </c>
      <c r="T322" s="31" t="s">
        <v>314</v>
      </c>
      <c r="U322" s="31" t="s">
        <v>314</v>
      </c>
      <c r="V322" s="32" t="s">
        <v>314</v>
      </c>
      <c r="W322" s="21">
        <v>6031</v>
      </c>
      <c r="X322" s="18">
        <v>6291</v>
      </c>
      <c r="Y322" s="18">
        <v>6540</v>
      </c>
      <c r="Z322" s="18">
        <v>6798</v>
      </c>
      <c r="AA322" s="18">
        <v>6818</v>
      </c>
      <c r="AB322" s="18">
        <v>6818</v>
      </c>
      <c r="AC322" s="9" cm="1">
        <f t="array" ref="AC322">IFERROR(_xlfn.IFS(AND(Q322="",W322=""),_xlfn.AGGREGATE(9,3,J322,D322),AND(Q322="",W322&lt;&gt;""),_xlfn.AGGREGATE(9,3,W322,D322),AND(W322="",Q322&lt;&gt;""),_xlfn.AGGREGATE(9,3,Q322,J322)),_xlfn.AGGREGATE(9,3,W322,Q322))</f>
        <v>6031</v>
      </c>
      <c r="AD322" s="10" cm="1">
        <f t="array" ref="AD322">IFERROR(_xlfn.IFS(AND(R322="",X322=""),_xlfn.AGGREGATE(9,3,K322,E322),AND(R322="",X322&lt;&gt;""),_xlfn.AGGREGATE(9,3,X322,E322),AND(X322="",R322&lt;&gt;""),_xlfn.AGGREGATE(9,3,R322,K322)),_xlfn.AGGREGATE(9,3,X322,R322))</f>
        <v>6291</v>
      </c>
      <c r="AE322" s="10" cm="1">
        <f t="array" ref="AE322">IFERROR(_xlfn.IFS(AND(S322="",Y322=""),_xlfn.AGGREGATE(9,3,L322,F322),AND(S322="",Y322&lt;&gt;""),_xlfn.AGGREGATE(9,3,Y322,F322),AND(Y322="",S322&lt;&gt;""),_xlfn.AGGREGATE(9,3,S322,L322)),_xlfn.AGGREGATE(9,3,Y322,S322))</f>
        <v>6540</v>
      </c>
      <c r="AF322" s="10" cm="1">
        <f t="array" ref="AF322">IFERROR(_xlfn.IFS(AND(T322="",Z322=""),_xlfn.AGGREGATE(9,3,M322,G322),AND(T322="",Z322&lt;&gt;""),_xlfn.AGGREGATE(9,3,Z322,G322),AND(Z322="",T322&lt;&gt;""),_xlfn.AGGREGATE(9,3,T322,M322)),_xlfn.AGGREGATE(9,3,Z322,T322))</f>
        <v>6798</v>
      </c>
      <c r="AG322" s="10" cm="1">
        <f t="array" ref="AG322">IFERROR(_xlfn.IFS(AND(U322="",AA322=""),_xlfn.AGGREGATE(9,3,N322,H322),AND(U322="",AA322&lt;&gt;""),_xlfn.AGGREGATE(9,3,AA322,H322),AND(AA322="",U322&lt;&gt;""),_xlfn.AGGREGATE(9,3,U322,N322)),_xlfn.AGGREGATE(9,3,AA322,U322))</f>
        <v>6818</v>
      </c>
      <c r="AH322" s="11" cm="1">
        <f t="array" ref="AH322">IFERROR(_xlfn.IFS(AND(V322="",AB322=""),_xlfn.AGGREGATE(9,3,O322,I322),AND(V322="",AB322&lt;&gt;""),_xlfn.AGGREGATE(9,3,AB322,I322),AND(AB322="",V322&lt;&gt;""),_xlfn.AGGREGATE(9,3,V322,O322)),_xlfn.AGGREGATE(9,3,AB322,V322))</f>
        <v>6818</v>
      </c>
    </row>
    <row r="323" spans="1:34" x14ac:dyDescent="0.2">
      <c r="A323" s="5" t="s">
        <v>253</v>
      </c>
      <c r="B323" s="5" t="s">
        <v>199</v>
      </c>
      <c r="C323" s="5" t="s">
        <v>199</v>
      </c>
      <c r="D323" s="21" t="s">
        <v>315</v>
      </c>
      <c r="E323" s="18" t="s">
        <v>315</v>
      </c>
      <c r="F323" s="18" t="s">
        <v>315</v>
      </c>
      <c r="G323" s="18" t="s">
        <v>315</v>
      </c>
      <c r="H323" s="18" t="s">
        <v>315</v>
      </c>
      <c r="I323" s="36" t="s">
        <v>315</v>
      </c>
      <c r="J323" s="21">
        <v>756</v>
      </c>
      <c r="K323" s="18">
        <v>787</v>
      </c>
      <c r="L323" s="18">
        <v>816</v>
      </c>
      <c r="M323" s="18">
        <v>845</v>
      </c>
      <c r="N323" s="18">
        <v>845</v>
      </c>
      <c r="O323" s="18">
        <v>845</v>
      </c>
      <c r="P323" s="47">
        <v>16</v>
      </c>
      <c r="Q323" s="31" t="s">
        <v>314</v>
      </c>
      <c r="R323" s="31" t="s">
        <v>314</v>
      </c>
      <c r="S323" s="31" t="s">
        <v>314</v>
      </c>
      <c r="T323" s="31" t="s">
        <v>314</v>
      </c>
      <c r="U323" s="31" t="s">
        <v>314</v>
      </c>
      <c r="V323" s="32" t="s">
        <v>314</v>
      </c>
      <c r="W323" s="21">
        <v>756</v>
      </c>
      <c r="X323" s="18">
        <v>787</v>
      </c>
      <c r="Y323" s="18">
        <v>816</v>
      </c>
      <c r="Z323" s="18">
        <v>845</v>
      </c>
      <c r="AA323" s="18">
        <v>845</v>
      </c>
      <c r="AB323" s="18">
        <v>845</v>
      </c>
      <c r="AC323" s="9" cm="1">
        <f t="array" ref="AC323">IFERROR(_xlfn.IFS(AND(Q323="",W323=""),_xlfn.AGGREGATE(9,3,J323,D323),AND(Q323="",W323&lt;&gt;""),_xlfn.AGGREGATE(9,3,W323,D323),AND(W323="",Q323&lt;&gt;""),_xlfn.AGGREGATE(9,3,Q323,J323)),_xlfn.AGGREGATE(9,3,W323,Q323))</f>
        <v>756</v>
      </c>
      <c r="AD323" s="10" cm="1">
        <f t="array" ref="AD323">IFERROR(_xlfn.IFS(AND(R323="",X323=""),_xlfn.AGGREGATE(9,3,K323,E323),AND(R323="",X323&lt;&gt;""),_xlfn.AGGREGATE(9,3,X323,E323),AND(X323="",R323&lt;&gt;""),_xlfn.AGGREGATE(9,3,R323,K323)),_xlfn.AGGREGATE(9,3,X323,R323))</f>
        <v>787</v>
      </c>
      <c r="AE323" s="10" cm="1">
        <f t="array" ref="AE323">IFERROR(_xlfn.IFS(AND(S323="",Y323=""),_xlfn.AGGREGATE(9,3,L323,F323),AND(S323="",Y323&lt;&gt;""),_xlfn.AGGREGATE(9,3,Y323,F323),AND(Y323="",S323&lt;&gt;""),_xlfn.AGGREGATE(9,3,S323,L323)),_xlfn.AGGREGATE(9,3,Y323,S323))</f>
        <v>816</v>
      </c>
      <c r="AF323" s="10" cm="1">
        <f t="array" ref="AF323">IFERROR(_xlfn.IFS(AND(T323="",Z323=""),_xlfn.AGGREGATE(9,3,M323,G323),AND(T323="",Z323&lt;&gt;""),_xlfn.AGGREGATE(9,3,Z323,G323),AND(Z323="",T323&lt;&gt;""),_xlfn.AGGREGATE(9,3,T323,M323)),_xlfn.AGGREGATE(9,3,Z323,T323))</f>
        <v>845</v>
      </c>
      <c r="AG323" s="10" cm="1">
        <f t="array" ref="AG323">IFERROR(_xlfn.IFS(AND(U323="",AA323=""),_xlfn.AGGREGATE(9,3,N323,H323),AND(U323="",AA323&lt;&gt;""),_xlfn.AGGREGATE(9,3,AA323,H323),AND(AA323="",U323&lt;&gt;""),_xlfn.AGGREGATE(9,3,U323,N323)),_xlfn.AGGREGATE(9,3,AA323,U323))</f>
        <v>845</v>
      </c>
      <c r="AH323" s="11" cm="1">
        <f t="array" ref="AH323">IFERROR(_xlfn.IFS(AND(V323="",AB323=""),_xlfn.AGGREGATE(9,3,O323,I323),AND(V323="",AB323&lt;&gt;""),_xlfn.AGGREGATE(9,3,AB323,I323),AND(AB323="",V323&lt;&gt;""),_xlfn.AGGREGATE(9,3,V323,O323)),_xlfn.AGGREGATE(9,3,AB323,V323))</f>
        <v>845</v>
      </c>
    </row>
    <row r="324" spans="1:34" x14ac:dyDescent="0.2">
      <c r="A324" s="5" t="s">
        <v>253</v>
      </c>
      <c r="B324" s="5" t="s">
        <v>199</v>
      </c>
      <c r="C324" s="5" t="s">
        <v>227</v>
      </c>
      <c r="D324" s="21" t="s">
        <v>315</v>
      </c>
      <c r="E324" s="18" t="s">
        <v>315</v>
      </c>
      <c r="F324" s="18" t="s">
        <v>315</v>
      </c>
      <c r="G324" s="18" t="s">
        <v>315</v>
      </c>
      <c r="H324" s="18" t="s">
        <v>315</v>
      </c>
      <c r="I324" s="36" t="s">
        <v>315</v>
      </c>
      <c r="J324" s="21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47">
        <v>16</v>
      </c>
      <c r="Q324" s="31">
        <v>78</v>
      </c>
      <c r="R324" s="31">
        <v>81</v>
      </c>
      <c r="S324" s="31">
        <v>84</v>
      </c>
      <c r="T324" s="31">
        <v>87</v>
      </c>
      <c r="U324" s="31">
        <v>87</v>
      </c>
      <c r="V324" s="32">
        <v>87</v>
      </c>
      <c r="W324" s="7" t="s">
        <v>314</v>
      </c>
      <c r="X324" s="6" t="s">
        <v>314</v>
      </c>
      <c r="Y324" s="6" t="s">
        <v>314</v>
      </c>
      <c r="Z324" s="6" t="s">
        <v>314</v>
      </c>
      <c r="AA324" s="6" t="s">
        <v>314</v>
      </c>
      <c r="AB324" s="6" t="s">
        <v>314</v>
      </c>
      <c r="AC324" s="9" cm="1">
        <f t="array" ref="AC324">IFERROR(_xlfn.IFS(AND(Q324="",W324=""),_xlfn.AGGREGATE(9,3,J324,D324),AND(Q324="",W324&lt;&gt;""),_xlfn.AGGREGATE(9,3,W324,D324),AND(W324="",Q324&lt;&gt;""),_xlfn.AGGREGATE(9,3,Q324,J324)),_xlfn.AGGREGATE(9,3,W324,Q324))</f>
        <v>78</v>
      </c>
      <c r="AD324" s="10" cm="1">
        <f t="array" ref="AD324">IFERROR(_xlfn.IFS(AND(R324="",X324=""),_xlfn.AGGREGATE(9,3,K324,E324),AND(R324="",X324&lt;&gt;""),_xlfn.AGGREGATE(9,3,X324,E324),AND(X324="",R324&lt;&gt;""),_xlfn.AGGREGATE(9,3,R324,K324)),_xlfn.AGGREGATE(9,3,X324,R324))</f>
        <v>81</v>
      </c>
      <c r="AE324" s="10" cm="1">
        <f t="array" ref="AE324">IFERROR(_xlfn.IFS(AND(S324="",Y324=""),_xlfn.AGGREGATE(9,3,L324,F324),AND(S324="",Y324&lt;&gt;""),_xlfn.AGGREGATE(9,3,Y324,F324),AND(Y324="",S324&lt;&gt;""),_xlfn.AGGREGATE(9,3,S324,L324)),_xlfn.AGGREGATE(9,3,Y324,S324))</f>
        <v>84</v>
      </c>
      <c r="AF324" s="10" cm="1">
        <f t="array" ref="AF324">IFERROR(_xlfn.IFS(AND(T324="",Z324=""),_xlfn.AGGREGATE(9,3,M324,G324),AND(T324="",Z324&lt;&gt;""),_xlfn.AGGREGATE(9,3,Z324,G324),AND(Z324="",T324&lt;&gt;""),_xlfn.AGGREGATE(9,3,T324,M324)),_xlfn.AGGREGATE(9,3,Z324,T324))</f>
        <v>87</v>
      </c>
      <c r="AG324" s="10" cm="1">
        <f t="array" ref="AG324">IFERROR(_xlfn.IFS(AND(U324="",AA324=""),_xlfn.AGGREGATE(9,3,N324,H324),AND(U324="",AA324&lt;&gt;""),_xlfn.AGGREGATE(9,3,AA324,H324),AND(AA324="",U324&lt;&gt;""),_xlfn.AGGREGATE(9,3,U324,N324)),_xlfn.AGGREGATE(9,3,AA324,U324))</f>
        <v>87</v>
      </c>
      <c r="AH324" s="11" cm="1">
        <f t="array" ref="AH324">IFERROR(_xlfn.IFS(AND(V324="",AB324=""),_xlfn.AGGREGATE(9,3,O324,I324),AND(V324="",AB324&lt;&gt;""),_xlfn.AGGREGATE(9,3,AB324,I324),AND(AB324="",V324&lt;&gt;""),_xlfn.AGGREGATE(9,3,V324,O324)),_xlfn.AGGREGATE(9,3,AB324,V324))</f>
        <v>87</v>
      </c>
    </row>
    <row r="325" spans="1:34" x14ac:dyDescent="0.2">
      <c r="A325" s="5" t="s">
        <v>51</v>
      </c>
      <c r="B325" s="5" t="s">
        <v>67</v>
      </c>
      <c r="C325" s="5" t="s">
        <v>54</v>
      </c>
      <c r="D325" s="21" t="s">
        <v>315</v>
      </c>
      <c r="E325" s="18" t="s">
        <v>315</v>
      </c>
      <c r="F325" s="18" t="s">
        <v>315</v>
      </c>
      <c r="G325" s="18" t="s">
        <v>315</v>
      </c>
      <c r="H325" s="18" t="s">
        <v>315</v>
      </c>
      <c r="I325" s="36" t="s">
        <v>315</v>
      </c>
      <c r="J325" s="21">
        <v>243932</v>
      </c>
      <c r="K325" s="18">
        <v>244002</v>
      </c>
      <c r="L325" s="18">
        <v>244051</v>
      </c>
      <c r="M325" s="18">
        <v>244082</v>
      </c>
      <c r="N325" s="18">
        <v>244082</v>
      </c>
      <c r="O325" s="18">
        <v>244082</v>
      </c>
      <c r="P325" s="47" t="s">
        <v>314</v>
      </c>
      <c r="Q325" s="31" t="s">
        <v>314</v>
      </c>
      <c r="R325" s="31" t="s">
        <v>314</v>
      </c>
      <c r="S325" s="31" t="s">
        <v>314</v>
      </c>
      <c r="T325" s="31" t="s">
        <v>314</v>
      </c>
      <c r="U325" s="31" t="s">
        <v>314</v>
      </c>
      <c r="V325" s="32" t="s">
        <v>314</v>
      </c>
      <c r="W325" s="7" t="s">
        <v>314</v>
      </c>
      <c r="X325" s="6" t="s">
        <v>314</v>
      </c>
      <c r="Y325" s="6" t="s">
        <v>314</v>
      </c>
      <c r="Z325" s="6" t="s">
        <v>314</v>
      </c>
      <c r="AA325" s="6" t="s">
        <v>314</v>
      </c>
      <c r="AB325" s="6" t="s">
        <v>314</v>
      </c>
      <c r="AC325" s="9" cm="1">
        <f t="array" ref="AC325">IFERROR(_xlfn.IFS(AND(Q325="",W325=""),_xlfn.AGGREGATE(9,3,J325,D325),AND(Q325="",W325&lt;&gt;""),_xlfn.AGGREGATE(9,3,W325,D325),AND(W325="",Q325&lt;&gt;""),_xlfn.AGGREGATE(9,3,Q325,J325)),_xlfn.AGGREGATE(9,3,W325,Q325))</f>
        <v>243932</v>
      </c>
      <c r="AD325" s="10" cm="1">
        <f t="array" ref="AD325">IFERROR(_xlfn.IFS(AND(R325="",X325=""),_xlfn.AGGREGATE(9,3,K325,E325),AND(R325="",X325&lt;&gt;""),_xlfn.AGGREGATE(9,3,X325,E325),AND(X325="",R325&lt;&gt;""),_xlfn.AGGREGATE(9,3,R325,K325)),_xlfn.AGGREGATE(9,3,X325,R325))</f>
        <v>244002</v>
      </c>
      <c r="AE325" s="10" cm="1">
        <f t="array" ref="AE325">IFERROR(_xlfn.IFS(AND(S325="",Y325=""),_xlfn.AGGREGATE(9,3,L325,F325),AND(S325="",Y325&lt;&gt;""),_xlfn.AGGREGATE(9,3,Y325,F325),AND(Y325="",S325&lt;&gt;""),_xlfn.AGGREGATE(9,3,S325,L325)),_xlfn.AGGREGATE(9,3,Y325,S325))</f>
        <v>244051</v>
      </c>
      <c r="AF325" s="10" cm="1">
        <f t="array" ref="AF325">IFERROR(_xlfn.IFS(AND(T325="",Z325=""),_xlfn.AGGREGATE(9,3,M325,G325),AND(T325="",Z325&lt;&gt;""),_xlfn.AGGREGATE(9,3,Z325,G325),AND(Z325="",T325&lt;&gt;""),_xlfn.AGGREGATE(9,3,T325,M325)),_xlfn.AGGREGATE(9,3,Z325,T325))</f>
        <v>244082</v>
      </c>
      <c r="AG325" s="10" cm="1">
        <f t="array" ref="AG325">IFERROR(_xlfn.IFS(AND(U325="",AA325=""),_xlfn.AGGREGATE(9,3,N325,H325),AND(U325="",AA325&lt;&gt;""),_xlfn.AGGREGATE(9,3,AA325,H325),AND(AA325="",U325&lt;&gt;""),_xlfn.AGGREGATE(9,3,U325,N325)),_xlfn.AGGREGATE(9,3,AA325,U325))</f>
        <v>244082</v>
      </c>
      <c r="AH325" s="11" cm="1">
        <f t="array" ref="AH325">IFERROR(_xlfn.IFS(AND(V325="",AB325=""),_xlfn.AGGREGATE(9,3,O325,I325),AND(V325="",AB325&lt;&gt;""),_xlfn.AGGREGATE(9,3,AB325,I325),AND(AB325="",V325&lt;&gt;""),_xlfn.AGGREGATE(9,3,V325,O325)),_xlfn.AGGREGATE(9,3,AB325,V325))</f>
        <v>244082</v>
      </c>
    </row>
    <row r="326" spans="1:34" x14ac:dyDescent="0.2">
      <c r="A326" s="5" t="s">
        <v>51</v>
      </c>
      <c r="B326" s="5" t="s">
        <v>68</v>
      </c>
      <c r="C326" s="5" t="s">
        <v>5</v>
      </c>
      <c r="D326" s="21" t="s">
        <v>315</v>
      </c>
      <c r="E326" s="18" t="s">
        <v>315</v>
      </c>
      <c r="F326" s="18" t="s">
        <v>315</v>
      </c>
      <c r="G326" s="18" t="s">
        <v>315</v>
      </c>
      <c r="H326" s="18" t="s">
        <v>315</v>
      </c>
      <c r="I326" s="36" t="s">
        <v>315</v>
      </c>
      <c r="J326" s="21">
        <v>5885</v>
      </c>
      <c r="K326" s="18">
        <v>4397</v>
      </c>
      <c r="L326" s="18">
        <v>3218</v>
      </c>
      <c r="M326" s="18">
        <v>1838</v>
      </c>
      <c r="N326" s="18">
        <v>1838</v>
      </c>
      <c r="O326" s="18">
        <v>1838</v>
      </c>
      <c r="P326" s="47" t="s">
        <v>314</v>
      </c>
      <c r="Q326" s="31" t="s">
        <v>314</v>
      </c>
      <c r="R326" s="31" t="s">
        <v>314</v>
      </c>
      <c r="S326" s="31" t="s">
        <v>314</v>
      </c>
      <c r="T326" s="31" t="s">
        <v>314</v>
      </c>
      <c r="U326" s="31" t="s">
        <v>314</v>
      </c>
      <c r="V326" s="32" t="s">
        <v>314</v>
      </c>
      <c r="W326" s="7" t="s">
        <v>314</v>
      </c>
      <c r="X326" s="6" t="s">
        <v>314</v>
      </c>
      <c r="Y326" s="6" t="s">
        <v>314</v>
      </c>
      <c r="Z326" s="6" t="s">
        <v>314</v>
      </c>
      <c r="AA326" s="6" t="s">
        <v>314</v>
      </c>
      <c r="AB326" s="6" t="s">
        <v>314</v>
      </c>
      <c r="AC326" s="9" cm="1">
        <f t="array" ref="AC326">IFERROR(_xlfn.IFS(AND(Q326="",W326=""),_xlfn.AGGREGATE(9,3,J326,D326),AND(Q326="",W326&lt;&gt;""),_xlfn.AGGREGATE(9,3,W326,D326),AND(W326="",Q326&lt;&gt;""),_xlfn.AGGREGATE(9,3,Q326,J326)),_xlfn.AGGREGATE(9,3,W326,Q326))</f>
        <v>5885</v>
      </c>
      <c r="AD326" s="10" cm="1">
        <f t="array" ref="AD326">IFERROR(_xlfn.IFS(AND(R326="",X326=""),_xlfn.AGGREGATE(9,3,K326,E326),AND(R326="",X326&lt;&gt;""),_xlfn.AGGREGATE(9,3,X326,E326),AND(X326="",R326&lt;&gt;""),_xlfn.AGGREGATE(9,3,R326,K326)),_xlfn.AGGREGATE(9,3,X326,R326))</f>
        <v>4397</v>
      </c>
      <c r="AE326" s="10" cm="1">
        <f t="array" ref="AE326">IFERROR(_xlfn.IFS(AND(S326="",Y326=""),_xlfn.AGGREGATE(9,3,L326,F326),AND(S326="",Y326&lt;&gt;""),_xlfn.AGGREGATE(9,3,Y326,F326),AND(Y326="",S326&lt;&gt;""),_xlfn.AGGREGATE(9,3,S326,L326)),_xlfn.AGGREGATE(9,3,Y326,S326))</f>
        <v>3218</v>
      </c>
      <c r="AF326" s="10" cm="1">
        <f t="array" ref="AF326">IFERROR(_xlfn.IFS(AND(T326="",Z326=""),_xlfn.AGGREGATE(9,3,M326,G326),AND(T326="",Z326&lt;&gt;""),_xlfn.AGGREGATE(9,3,Z326,G326),AND(Z326="",T326&lt;&gt;""),_xlfn.AGGREGATE(9,3,T326,M326)),_xlfn.AGGREGATE(9,3,Z326,T326))</f>
        <v>1838</v>
      </c>
      <c r="AG326" s="10" cm="1">
        <f t="array" ref="AG326">IFERROR(_xlfn.IFS(AND(U326="",AA326=""),_xlfn.AGGREGATE(9,3,N326,H326),AND(U326="",AA326&lt;&gt;""),_xlfn.AGGREGATE(9,3,AA326,H326),AND(AA326="",U326&lt;&gt;""),_xlfn.AGGREGATE(9,3,U326,N326)),_xlfn.AGGREGATE(9,3,AA326,U326))</f>
        <v>1838</v>
      </c>
      <c r="AH326" s="11" cm="1">
        <f t="array" ref="AH326">IFERROR(_xlfn.IFS(AND(V326="",AB326=""),_xlfn.AGGREGATE(9,3,O326,I326),AND(V326="",AB326&lt;&gt;""),_xlfn.AGGREGATE(9,3,AB326,I326),AND(AB326="",V326&lt;&gt;""),_xlfn.AGGREGATE(9,3,V326,O326)),_xlfn.AGGREGATE(9,3,AB326,V326))</f>
        <v>1838</v>
      </c>
    </row>
    <row r="327" spans="1:34" x14ac:dyDescent="0.2">
      <c r="A327" s="5" t="s">
        <v>51</v>
      </c>
      <c r="B327" s="5" t="s">
        <v>68</v>
      </c>
      <c r="C327" s="5" t="s">
        <v>54</v>
      </c>
      <c r="D327" s="21" t="s">
        <v>315</v>
      </c>
      <c r="E327" s="18" t="s">
        <v>315</v>
      </c>
      <c r="F327" s="18" t="s">
        <v>315</v>
      </c>
      <c r="G327" s="18" t="s">
        <v>315</v>
      </c>
      <c r="H327" s="18" t="s">
        <v>315</v>
      </c>
      <c r="I327" s="36" t="s">
        <v>315</v>
      </c>
      <c r="J327" s="21">
        <v>163147</v>
      </c>
      <c r="K327" s="18">
        <v>149544</v>
      </c>
      <c r="L327" s="18">
        <v>134185</v>
      </c>
      <c r="M327" s="18">
        <v>119165</v>
      </c>
      <c r="N327" s="18">
        <v>119165</v>
      </c>
      <c r="O327" s="18">
        <v>119165</v>
      </c>
      <c r="P327" s="47" t="s">
        <v>314</v>
      </c>
      <c r="Q327" s="31" t="s">
        <v>314</v>
      </c>
      <c r="R327" s="31" t="s">
        <v>314</v>
      </c>
      <c r="S327" s="31" t="s">
        <v>314</v>
      </c>
      <c r="T327" s="31" t="s">
        <v>314</v>
      </c>
      <c r="U327" s="31" t="s">
        <v>314</v>
      </c>
      <c r="V327" s="32" t="s">
        <v>314</v>
      </c>
      <c r="W327" s="7" t="s">
        <v>314</v>
      </c>
      <c r="X327" s="6" t="s">
        <v>314</v>
      </c>
      <c r="Y327" s="6" t="s">
        <v>314</v>
      </c>
      <c r="Z327" s="6" t="s">
        <v>314</v>
      </c>
      <c r="AA327" s="6" t="s">
        <v>314</v>
      </c>
      <c r="AB327" s="6" t="s">
        <v>314</v>
      </c>
      <c r="AC327" s="9" cm="1">
        <f t="array" ref="AC327">IFERROR(_xlfn.IFS(AND(Q327="",W327=""),_xlfn.AGGREGATE(9,3,J327,D327),AND(Q327="",W327&lt;&gt;""),_xlfn.AGGREGATE(9,3,W327,D327),AND(W327="",Q327&lt;&gt;""),_xlfn.AGGREGATE(9,3,Q327,J327)),_xlfn.AGGREGATE(9,3,W327,Q327))</f>
        <v>163147</v>
      </c>
      <c r="AD327" s="10" cm="1">
        <f t="array" ref="AD327">IFERROR(_xlfn.IFS(AND(R327="",X327=""),_xlfn.AGGREGATE(9,3,K327,E327),AND(R327="",X327&lt;&gt;""),_xlfn.AGGREGATE(9,3,X327,E327),AND(X327="",R327&lt;&gt;""),_xlfn.AGGREGATE(9,3,R327,K327)),_xlfn.AGGREGATE(9,3,X327,R327))</f>
        <v>149544</v>
      </c>
      <c r="AE327" s="10" cm="1">
        <f t="array" ref="AE327">IFERROR(_xlfn.IFS(AND(S327="",Y327=""),_xlfn.AGGREGATE(9,3,L327,F327),AND(S327="",Y327&lt;&gt;""),_xlfn.AGGREGATE(9,3,Y327,F327),AND(Y327="",S327&lt;&gt;""),_xlfn.AGGREGATE(9,3,S327,L327)),_xlfn.AGGREGATE(9,3,Y327,S327))</f>
        <v>134185</v>
      </c>
      <c r="AF327" s="10" cm="1">
        <f t="array" ref="AF327">IFERROR(_xlfn.IFS(AND(T327="",Z327=""),_xlfn.AGGREGATE(9,3,M327,G327),AND(T327="",Z327&lt;&gt;""),_xlfn.AGGREGATE(9,3,Z327,G327),AND(Z327="",T327&lt;&gt;""),_xlfn.AGGREGATE(9,3,T327,M327)),_xlfn.AGGREGATE(9,3,Z327,T327))</f>
        <v>119165</v>
      </c>
      <c r="AG327" s="10" cm="1">
        <f t="array" ref="AG327">IFERROR(_xlfn.IFS(AND(U327="",AA327=""),_xlfn.AGGREGATE(9,3,N327,H327),AND(U327="",AA327&lt;&gt;""),_xlfn.AGGREGATE(9,3,AA327,H327),AND(AA327="",U327&lt;&gt;""),_xlfn.AGGREGATE(9,3,U327,N327)),_xlfn.AGGREGATE(9,3,AA327,U327))</f>
        <v>119165</v>
      </c>
      <c r="AH327" s="11" cm="1">
        <f t="array" ref="AH327">IFERROR(_xlfn.IFS(AND(V327="",AB327=""),_xlfn.AGGREGATE(9,3,O327,I327),AND(V327="",AB327&lt;&gt;""),_xlfn.AGGREGATE(9,3,AB327,I327),AND(AB327="",V327&lt;&gt;""),_xlfn.AGGREGATE(9,3,V327,O327)),_xlfn.AGGREGATE(9,3,AB327,V327))</f>
        <v>119165</v>
      </c>
    </row>
    <row r="328" spans="1:34" x14ac:dyDescent="0.2">
      <c r="A328" s="5" t="s">
        <v>180</v>
      </c>
      <c r="B328" s="5" t="s">
        <v>190</v>
      </c>
      <c r="C328" s="5" t="s">
        <v>8</v>
      </c>
      <c r="D328" s="21" t="s">
        <v>315</v>
      </c>
      <c r="E328" s="18" t="s">
        <v>315</v>
      </c>
      <c r="F328" s="18" t="s">
        <v>315</v>
      </c>
      <c r="G328" s="18" t="s">
        <v>315</v>
      </c>
      <c r="H328" s="18" t="s">
        <v>315</v>
      </c>
      <c r="I328" s="36" t="s">
        <v>315</v>
      </c>
      <c r="J328" s="21">
        <v>15821</v>
      </c>
      <c r="K328" s="18">
        <v>15821</v>
      </c>
      <c r="L328" s="18">
        <v>15821</v>
      </c>
      <c r="M328" s="18">
        <v>15821</v>
      </c>
      <c r="N328" s="18">
        <v>15821</v>
      </c>
      <c r="O328" s="18">
        <v>15821</v>
      </c>
      <c r="P328" s="47">
        <v>14</v>
      </c>
      <c r="Q328" s="31" t="s">
        <v>314</v>
      </c>
      <c r="R328" s="31" t="s">
        <v>314</v>
      </c>
      <c r="S328" s="31" t="s">
        <v>314</v>
      </c>
      <c r="T328" s="31" t="s">
        <v>314</v>
      </c>
      <c r="U328" s="31" t="s">
        <v>314</v>
      </c>
      <c r="V328" s="32" t="s">
        <v>314</v>
      </c>
      <c r="W328" s="21">
        <v>18659</v>
      </c>
      <c r="X328" s="18">
        <v>18659</v>
      </c>
      <c r="Y328" s="18">
        <v>18659</v>
      </c>
      <c r="Z328" s="18">
        <v>18659</v>
      </c>
      <c r="AA328" s="18">
        <v>18659</v>
      </c>
      <c r="AB328" s="18">
        <v>18659</v>
      </c>
      <c r="AC328" s="9" cm="1">
        <f t="array" ref="AC328">IFERROR(_xlfn.IFS(AND(Q328="",W328=""),_xlfn.AGGREGATE(9,3,J328,D328),AND(Q328="",W328&lt;&gt;""),_xlfn.AGGREGATE(9,3,W328,D328),AND(W328="",Q328&lt;&gt;""),_xlfn.AGGREGATE(9,3,Q328,J328)),_xlfn.AGGREGATE(9,3,W328,Q328))</f>
        <v>18659</v>
      </c>
      <c r="AD328" s="10" cm="1">
        <f t="array" ref="AD328">IFERROR(_xlfn.IFS(AND(R328="",X328=""),_xlfn.AGGREGATE(9,3,K328,E328),AND(R328="",X328&lt;&gt;""),_xlfn.AGGREGATE(9,3,X328,E328),AND(X328="",R328&lt;&gt;""),_xlfn.AGGREGATE(9,3,R328,K328)),_xlfn.AGGREGATE(9,3,X328,R328))</f>
        <v>18659</v>
      </c>
      <c r="AE328" s="10" cm="1">
        <f t="array" ref="AE328">IFERROR(_xlfn.IFS(AND(S328="",Y328=""),_xlfn.AGGREGATE(9,3,L328,F328),AND(S328="",Y328&lt;&gt;""),_xlfn.AGGREGATE(9,3,Y328,F328),AND(Y328="",S328&lt;&gt;""),_xlfn.AGGREGATE(9,3,S328,L328)),_xlfn.AGGREGATE(9,3,Y328,S328))</f>
        <v>18659</v>
      </c>
      <c r="AF328" s="10" cm="1">
        <f t="array" ref="AF328">IFERROR(_xlfn.IFS(AND(T328="",Z328=""),_xlfn.AGGREGATE(9,3,M328,G328),AND(T328="",Z328&lt;&gt;""),_xlfn.AGGREGATE(9,3,Z328,G328),AND(Z328="",T328&lt;&gt;""),_xlfn.AGGREGATE(9,3,T328,M328)),_xlfn.AGGREGATE(9,3,Z328,T328))</f>
        <v>18659</v>
      </c>
      <c r="AG328" s="10" cm="1">
        <f t="array" ref="AG328">IFERROR(_xlfn.IFS(AND(U328="",AA328=""),_xlfn.AGGREGATE(9,3,N328,H328),AND(U328="",AA328&lt;&gt;""),_xlfn.AGGREGATE(9,3,AA328,H328),AND(AA328="",U328&lt;&gt;""),_xlfn.AGGREGATE(9,3,U328,N328)),_xlfn.AGGREGATE(9,3,AA328,U328))</f>
        <v>18659</v>
      </c>
      <c r="AH328" s="11" cm="1">
        <f t="array" ref="AH328">IFERROR(_xlfn.IFS(AND(V328="",AB328=""),_xlfn.AGGREGATE(9,3,O328,I328),AND(V328="",AB328&lt;&gt;""),_xlfn.AGGREGATE(9,3,AB328,I328),AND(AB328="",V328&lt;&gt;""),_xlfn.AGGREGATE(9,3,V328,O328)),_xlfn.AGGREGATE(9,3,AB328,V328))</f>
        <v>18659</v>
      </c>
    </row>
    <row r="329" spans="1:34" x14ac:dyDescent="0.2">
      <c r="A329" s="5" t="s">
        <v>180</v>
      </c>
      <c r="B329" s="5" t="s">
        <v>190</v>
      </c>
      <c r="C329" s="5" t="s">
        <v>168</v>
      </c>
      <c r="D329" s="21" t="s">
        <v>315</v>
      </c>
      <c r="E329" s="18" t="s">
        <v>315</v>
      </c>
      <c r="F329" s="18" t="s">
        <v>315</v>
      </c>
      <c r="G329" s="18" t="s">
        <v>315</v>
      </c>
      <c r="H329" s="18" t="s">
        <v>315</v>
      </c>
      <c r="I329" s="36" t="s">
        <v>315</v>
      </c>
      <c r="J329" s="21">
        <v>256</v>
      </c>
      <c r="K329" s="18">
        <v>256</v>
      </c>
      <c r="L329" s="18">
        <v>256</v>
      </c>
      <c r="M329" s="18">
        <v>256</v>
      </c>
      <c r="N329" s="18">
        <v>256</v>
      </c>
      <c r="O329" s="18">
        <v>256</v>
      </c>
      <c r="P329" s="47">
        <v>14</v>
      </c>
      <c r="Q329" s="31" t="s">
        <v>314</v>
      </c>
      <c r="R329" s="31" t="s">
        <v>314</v>
      </c>
      <c r="S329" s="31" t="s">
        <v>314</v>
      </c>
      <c r="T329" s="31" t="s">
        <v>314</v>
      </c>
      <c r="U329" s="31" t="s">
        <v>314</v>
      </c>
      <c r="V329" s="32" t="s">
        <v>314</v>
      </c>
      <c r="W329" s="21">
        <v>280</v>
      </c>
      <c r="X329" s="18">
        <v>280</v>
      </c>
      <c r="Y329" s="18">
        <v>280</v>
      </c>
      <c r="Z329" s="18">
        <v>280</v>
      </c>
      <c r="AA329" s="18">
        <v>280</v>
      </c>
      <c r="AB329" s="18">
        <v>280</v>
      </c>
      <c r="AC329" s="9" cm="1">
        <f t="array" ref="AC329">IFERROR(_xlfn.IFS(AND(Q329="",W329=""),_xlfn.AGGREGATE(9,3,J329,D329),AND(Q329="",W329&lt;&gt;""),_xlfn.AGGREGATE(9,3,W329,D329),AND(W329="",Q329&lt;&gt;""),_xlfn.AGGREGATE(9,3,Q329,J329)),_xlfn.AGGREGATE(9,3,W329,Q329))</f>
        <v>280</v>
      </c>
      <c r="AD329" s="10" cm="1">
        <f t="array" ref="AD329">IFERROR(_xlfn.IFS(AND(R329="",X329=""),_xlfn.AGGREGATE(9,3,K329,E329),AND(R329="",X329&lt;&gt;""),_xlfn.AGGREGATE(9,3,X329,E329),AND(X329="",R329&lt;&gt;""),_xlfn.AGGREGATE(9,3,R329,K329)),_xlfn.AGGREGATE(9,3,X329,R329))</f>
        <v>280</v>
      </c>
      <c r="AE329" s="10" cm="1">
        <f t="array" ref="AE329">IFERROR(_xlfn.IFS(AND(S329="",Y329=""),_xlfn.AGGREGATE(9,3,L329,F329),AND(S329="",Y329&lt;&gt;""),_xlfn.AGGREGATE(9,3,Y329,F329),AND(Y329="",S329&lt;&gt;""),_xlfn.AGGREGATE(9,3,S329,L329)),_xlfn.AGGREGATE(9,3,Y329,S329))</f>
        <v>280</v>
      </c>
      <c r="AF329" s="10" cm="1">
        <f t="array" ref="AF329">IFERROR(_xlfn.IFS(AND(T329="",Z329=""),_xlfn.AGGREGATE(9,3,M329,G329),AND(T329="",Z329&lt;&gt;""),_xlfn.AGGREGATE(9,3,Z329,G329),AND(Z329="",T329&lt;&gt;""),_xlfn.AGGREGATE(9,3,T329,M329)),_xlfn.AGGREGATE(9,3,Z329,T329))</f>
        <v>280</v>
      </c>
      <c r="AG329" s="10" cm="1">
        <f t="array" ref="AG329">IFERROR(_xlfn.IFS(AND(U329="",AA329=""),_xlfn.AGGREGATE(9,3,N329,H329),AND(U329="",AA329&lt;&gt;""),_xlfn.AGGREGATE(9,3,AA329,H329),AND(AA329="",U329&lt;&gt;""),_xlfn.AGGREGATE(9,3,U329,N329)),_xlfn.AGGREGATE(9,3,AA329,U329))</f>
        <v>280</v>
      </c>
      <c r="AH329" s="11" cm="1">
        <f t="array" ref="AH329">IFERROR(_xlfn.IFS(AND(V329="",AB329=""),_xlfn.AGGREGATE(9,3,O329,I329),AND(V329="",AB329&lt;&gt;""),_xlfn.AGGREGATE(9,3,AB329,I329),AND(AB329="",V329&lt;&gt;""),_xlfn.AGGREGATE(9,3,V329,O329)),_xlfn.AGGREGATE(9,3,AB329,V329))</f>
        <v>280</v>
      </c>
    </row>
    <row r="330" spans="1:34" x14ac:dyDescent="0.2">
      <c r="A330" s="5" t="s">
        <v>180</v>
      </c>
      <c r="B330" s="5" t="s">
        <v>190</v>
      </c>
      <c r="C330" s="5" t="s">
        <v>13</v>
      </c>
      <c r="D330" s="21" t="s">
        <v>315</v>
      </c>
      <c r="E330" s="18" t="s">
        <v>315</v>
      </c>
      <c r="F330" s="18" t="s">
        <v>315</v>
      </c>
      <c r="G330" s="18" t="s">
        <v>315</v>
      </c>
      <c r="H330" s="18" t="s">
        <v>315</v>
      </c>
      <c r="I330" s="36" t="s">
        <v>315</v>
      </c>
      <c r="J330" s="21">
        <v>3287</v>
      </c>
      <c r="K330" s="18">
        <v>3287</v>
      </c>
      <c r="L330" s="18">
        <v>3287</v>
      </c>
      <c r="M330" s="18">
        <v>3287</v>
      </c>
      <c r="N330" s="18">
        <v>3287</v>
      </c>
      <c r="O330" s="18">
        <v>3287</v>
      </c>
      <c r="P330" s="47">
        <v>14</v>
      </c>
      <c r="Q330" s="31" t="s">
        <v>314</v>
      </c>
      <c r="R330" s="31" t="s">
        <v>314</v>
      </c>
      <c r="S330" s="31" t="s">
        <v>314</v>
      </c>
      <c r="T330" s="31" t="s">
        <v>314</v>
      </c>
      <c r="U330" s="31" t="s">
        <v>314</v>
      </c>
      <c r="V330" s="32" t="s">
        <v>314</v>
      </c>
      <c r="W330" s="21">
        <v>6266</v>
      </c>
      <c r="X330" s="18">
        <v>6266</v>
      </c>
      <c r="Y330" s="18">
        <v>6266</v>
      </c>
      <c r="Z330" s="18">
        <v>6266</v>
      </c>
      <c r="AA330" s="18">
        <v>6266</v>
      </c>
      <c r="AB330" s="18">
        <v>6266</v>
      </c>
      <c r="AC330" s="9" cm="1">
        <f t="array" ref="AC330">IFERROR(_xlfn.IFS(AND(Q330="",W330=""),_xlfn.AGGREGATE(9,3,J330,D330),AND(Q330="",W330&lt;&gt;""),_xlfn.AGGREGATE(9,3,W330,D330),AND(W330="",Q330&lt;&gt;""),_xlfn.AGGREGATE(9,3,Q330,J330)),_xlfn.AGGREGATE(9,3,W330,Q330))</f>
        <v>6266</v>
      </c>
      <c r="AD330" s="10" cm="1">
        <f t="array" ref="AD330">IFERROR(_xlfn.IFS(AND(R330="",X330=""),_xlfn.AGGREGATE(9,3,K330,E330),AND(R330="",X330&lt;&gt;""),_xlfn.AGGREGATE(9,3,X330,E330),AND(X330="",R330&lt;&gt;""),_xlfn.AGGREGATE(9,3,R330,K330)),_xlfn.AGGREGATE(9,3,X330,R330))</f>
        <v>6266</v>
      </c>
      <c r="AE330" s="10" cm="1">
        <f t="array" ref="AE330">IFERROR(_xlfn.IFS(AND(S330="",Y330=""),_xlfn.AGGREGATE(9,3,L330,F330),AND(S330="",Y330&lt;&gt;""),_xlfn.AGGREGATE(9,3,Y330,F330),AND(Y330="",S330&lt;&gt;""),_xlfn.AGGREGATE(9,3,S330,L330)),_xlfn.AGGREGATE(9,3,Y330,S330))</f>
        <v>6266</v>
      </c>
      <c r="AF330" s="10" cm="1">
        <f t="array" ref="AF330">IFERROR(_xlfn.IFS(AND(T330="",Z330=""),_xlfn.AGGREGATE(9,3,M330,G330),AND(T330="",Z330&lt;&gt;""),_xlfn.AGGREGATE(9,3,Z330,G330),AND(Z330="",T330&lt;&gt;""),_xlfn.AGGREGATE(9,3,T330,M330)),_xlfn.AGGREGATE(9,3,Z330,T330))</f>
        <v>6266</v>
      </c>
      <c r="AG330" s="10" cm="1">
        <f t="array" ref="AG330">IFERROR(_xlfn.IFS(AND(U330="",AA330=""),_xlfn.AGGREGATE(9,3,N330,H330),AND(U330="",AA330&lt;&gt;""),_xlfn.AGGREGATE(9,3,AA330,H330),AND(AA330="",U330&lt;&gt;""),_xlfn.AGGREGATE(9,3,U330,N330)),_xlfn.AGGREGATE(9,3,AA330,U330))</f>
        <v>6266</v>
      </c>
      <c r="AH330" s="11" cm="1">
        <f t="array" ref="AH330">IFERROR(_xlfn.IFS(AND(V330="",AB330=""),_xlfn.AGGREGATE(9,3,O330,I330),AND(V330="",AB330&lt;&gt;""),_xlfn.AGGREGATE(9,3,AB330,I330),AND(AB330="",V330&lt;&gt;""),_xlfn.AGGREGATE(9,3,V330,O330)),_xlfn.AGGREGATE(9,3,AB330,V330))</f>
        <v>6266</v>
      </c>
    </row>
    <row r="331" spans="1:34" x14ac:dyDescent="0.2">
      <c r="A331" s="5" t="s">
        <v>125</v>
      </c>
      <c r="B331" s="5" t="s">
        <v>152</v>
      </c>
      <c r="C331" s="5" t="s">
        <v>29</v>
      </c>
      <c r="D331" s="21">
        <v>12</v>
      </c>
      <c r="E331" s="18">
        <v>12</v>
      </c>
      <c r="F331" s="18">
        <v>12</v>
      </c>
      <c r="G331" s="18">
        <v>12</v>
      </c>
      <c r="H331" s="18">
        <v>12</v>
      </c>
      <c r="I331" s="36">
        <v>12</v>
      </c>
      <c r="J331" s="21" t="s">
        <v>315</v>
      </c>
      <c r="K331" s="18" t="s">
        <v>315</v>
      </c>
      <c r="L331" s="18" t="s">
        <v>315</v>
      </c>
      <c r="M331" s="18" t="s">
        <v>315</v>
      </c>
      <c r="N331" s="18" t="s">
        <v>315</v>
      </c>
      <c r="O331" s="18" t="s">
        <v>315</v>
      </c>
      <c r="P331" s="47">
        <v>6</v>
      </c>
      <c r="Q331" s="31">
        <v>12</v>
      </c>
      <c r="R331" s="31">
        <v>12</v>
      </c>
      <c r="S331" s="31">
        <v>12</v>
      </c>
      <c r="T331" s="31">
        <v>12</v>
      </c>
      <c r="U331" s="31">
        <v>12</v>
      </c>
      <c r="V331" s="32">
        <v>12</v>
      </c>
      <c r="W331" s="7"/>
      <c r="X331" s="6"/>
      <c r="Y331" s="6"/>
      <c r="Z331" s="6"/>
      <c r="AA331" s="6"/>
      <c r="AB331" s="6"/>
      <c r="AC331" s="9" cm="1">
        <f t="array" ref="AC331">IFERROR(_xlfn.IFS(AND(Q331="",W331=""),_xlfn.AGGREGATE(9,3,J331,D331),AND(Q331="",W331&lt;&gt;""),_xlfn.AGGREGATE(9,3,W331,D331),AND(W331="",Q331&lt;&gt;""),_xlfn.AGGREGATE(9,3,Q331,J331)),_xlfn.AGGREGATE(9,3,W331,Q331))</f>
        <v>12</v>
      </c>
      <c r="AD331" s="10" cm="1">
        <f t="array" ref="AD331">IFERROR(_xlfn.IFS(AND(R331="",X331=""),_xlfn.AGGREGATE(9,3,K331,E331),AND(R331="",X331&lt;&gt;""),_xlfn.AGGREGATE(9,3,X331,E331),AND(X331="",R331&lt;&gt;""),_xlfn.AGGREGATE(9,3,R331,K331)),_xlfn.AGGREGATE(9,3,X331,R331))</f>
        <v>12</v>
      </c>
      <c r="AE331" s="10" cm="1">
        <f t="array" ref="AE331">IFERROR(_xlfn.IFS(AND(S331="",Y331=""),_xlfn.AGGREGATE(9,3,L331,F331),AND(S331="",Y331&lt;&gt;""),_xlfn.AGGREGATE(9,3,Y331,F331),AND(Y331="",S331&lt;&gt;""),_xlfn.AGGREGATE(9,3,S331,L331)),_xlfn.AGGREGATE(9,3,Y331,S331))</f>
        <v>12</v>
      </c>
      <c r="AF331" s="10" cm="1">
        <f t="array" ref="AF331">IFERROR(_xlfn.IFS(AND(T331="",Z331=""),_xlfn.AGGREGATE(9,3,M331,G331),AND(T331="",Z331&lt;&gt;""),_xlfn.AGGREGATE(9,3,Z331,G331),AND(Z331="",T331&lt;&gt;""),_xlfn.AGGREGATE(9,3,T331,M331)),_xlfn.AGGREGATE(9,3,Z331,T331))</f>
        <v>12</v>
      </c>
      <c r="AG331" s="10" cm="1">
        <f t="array" ref="AG331">IFERROR(_xlfn.IFS(AND(U331="",AA331=""),_xlfn.AGGREGATE(9,3,N331,H331),AND(U331="",AA331&lt;&gt;""),_xlfn.AGGREGATE(9,3,AA331,H331),AND(AA331="",U331&lt;&gt;""),_xlfn.AGGREGATE(9,3,U331,N331)),_xlfn.AGGREGATE(9,3,AA331,U331))</f>
        <v>12</v>
      </c>
      <c r="AH331" s="11" cm="1">
        <f t="array" ref="AH331">IFERROR(_xlfn.IFS(AND(V331="",AB331=""),_xlfn.AGGREGATE(9,3,O331,I331),AND(V331="",AB331&lt;&gt;""),_xlfn.AGGREGATE(9,3,AB331,I331),AND(AB331="",V331&lt;&gt;""),_xlfn.AGGREGATE(9,3,V331,O331)),_xlfn.AGGREGATE(9,3,AB331,V331))</f>
        <v>12</v>
      </c>
    </row>
    <row r="332" spans="1:34" x14ac:dyDescent="0.2">
      <c r="A332" s="5" t="s">
        <v>180</v>
      </c>
      <c r="B332" s="5" t="s">
        <v>191</v>
      </c>
      <c r="C332" s="5" t="s">
        <v>8</v>
      </c>
      <c r="D332" s="21" t="s">
        <v>315</v>
      </c>
      <c r="E332" s="18" t="s">
        <v>315</v>
      </c>
      <c r="F332" s="18" t="s">
        <v>315</v>
      </c>
      <c r="G332" s="18" t="s">
        <v>315</v>
      </c>
      <c r="H332" s="18" t="s">
        <v>315</v>
      </c>
      <c r="I332" s="36" t="s">
        <v>315</v>
      </c>
      <c r="J332" s="21">
        <v>8212</v>
      </c>
      <c r="K332" s="18">
        <v>8212</v>
      </c>
      <c r="L332" s="18">
        <v>8212</v>
      </c>
      <c r="M332" s="18">
        <v>8062</v>
      </c>
      <c r="N332" s="18">
        <v>8062</v>
      </c>
      <c r="O332" s="18">
        <v>8062</v>
      </c>
      <c r="P332" s="47">
        <v>11</v>
      </c>
      <c r="Q332" s="31" t="s">
        <v>314</v>
      </c>
      <c r="R332" s="31" t="s">
        <v>314</v>
      </c>
      <c r="S332" s="31" t="s">
        <v>314</v>
      </c>
      <c r="T332" s="31" t="s">
        <v>314</v>
      </c>
      <c r="U332" s="31" t="s">
        <v>314</v>
      </c>
      <c r="V332" s="32" t="s">
        <v>314</v>
      </c>
      <c r="W332" s="21">
        <v>4999</v>
      </c>
      <c r="X332" s="18">
        <v>4999</v>
      </c>
      <c r="Y332" s="18">
        <v>4999</v>
      </c>
      <c r="Z332" s="18">
        <v>4999</v>
      </c>
      <c r="AA332" s="18">
        <v>4999</v>
      </c>
      <c r="AB332" s="18">
        <v>4999</v>
      </c>
      <c r="AC332" s="9" cm="1">
        <f t="array" ref="AC332">IFERROR(_xlfn.IFS(AND(Q332="",W332=""),_xlfn.AGGREGATE(9,3,J332,D332),AND(Q332="",W332&lt;&gt;""),_xlfn.AGGREGATE(9,3,W332,D332),AND(W332="",Q332&lt;&gt;""),_xlfn.AGGREGATE(9,3,Q332,J332)),_xlfn.AGGREGATE(9,3,W332,Q332))</f>
        <v>4999</v>
      </c>
      <c r="AD332" s="10" cm="1">
        <f t="array" ref="AD332">IFERROR(_xlfn.IFS(AND(R332="",X332=""),_xlfn.AGGREGATE(9,3,K332,E332),AND(R332="",X332&lt;&gt;""),_xlfn.AGGREGATE(9,3,X332,E332),AND(X332="",R332&lt;&gt;""),_xlfn.AGGREGATE(9,3,R332,K332)),_xlfn.AGGREGATE(9,3,X332,R332))</f>
        <v>4999</v>
      </c>
      <c r="AE332" s="10" cm="1">
        <f t="array" ref="AE332">IFERROR(_xlfn.IFS(AND(S332="",Y332=""),_xlfn.AGGREGATE(9,3,L332,F332),AND(S332="",Y332&lt;&gt;""),_xlfn.AGGREGATE(9,3,Y332,F332),AND(Y332="",S332&lt;&gt;""),_xlfn.AGGREGATE(9,3,S332,L332)),_xlfn.AGGREGATE(9,3,Y332,S332))</f>
        <v>4999</v>
      </c>
      <c r="AF332" s="10" cm="1">
        <f t="array" ref="AF332">IFERROR(_xlfn.IFS(AND(T332="",Z332=""),_xlfn.AGGREGATE(9,3,M332,G332),AND(T332="",Z332&lt;&gt;""),_xlfn.AGGREGATE(9,3,Z332,G332),AND(Z332="",T332&lt;&gt;""),_xlfn.AGGREGATE(9,3,T332,M332)),_xlfn.AGGREGATE(9,3,Z332,T332))</f>
        <v>4999</v>
      </c>
      <c r="AG332" s="10" cm="1">
        <f t="array" ref="AG332">IFERROR(_xlfn.IFS(AND(U332="",AA332=""),_xlfn.AGGREGATE(9,3,N332,H332),AND(U332="",AA332&lt;&gt;""),_xlfn.AGGREGATE(9,3,AA332,H332),AND(AA332="",U332&lt;&gt;""),_xlfn.AGGREGATE(9,3,U332,N332)),_xlfn.AGGREGATE(9,3,AA332,U332))</f>
        <v>4999</v>
      </c>
      <c r="AH332" s="11" cm="1">
        <f t="array" ref="AH332">IFERROR(_xlfn.IFS(AND(V332="",AB332=""),_xlfn.AGGREGATE(9,3,O332,I332),AND(V332="",AB332&lt;&gt;""),_xlfn.AGGREGATE(9,3,AB332,I332),AND(AB332="",V332&lt;&gt;""),_xlfn.AGGREGATE(9,3,V332,O332)),_xlfn.AGGREGATE(9,3,AB332,V332))</f>
        <v>4999</v>
      </c>
    </row>
    <row r="333" spans="1:34" x14ac:dyDescent="0.2">
      <c r="A333" s="5" t="s">
        <v>180</v>
      </c>
      <c r="B333" s="5" t="s">
        <v>191</v>
      </c>
      <c r="C333" s="5" t="s">
        <v>10</v>
      </c>
      <c r="D333" s="21" t="s">
        <v>315</v>
      </c>
      <c r="E333" s="18" t="s">
        <v>315</v>
      </c>
      <c r="F333" s="18" t="s">
        <v>315</v>
      </c>
      <c r="G333" s="18" t="s">
        <v>315</v>
      </c>
      <c r="H333" s="18" t="s">
        <v>315</v>
      </c>
      <c r="I333" s="36" t="s">
        <v>315</v>
      </c>
      <c r="J333" s="21">
        <v>6</v>
      </c>
      <c r="K333" s="18">
        <v>6</v>
      </c>
      <c r="L333" s="18">
        <v>6</v>
      </c>
      <c r="M333" s="18">
        <v>6</v>
      </c>
      <c r="N333" s="18">
        <v>6</v>
      </c>
      <c r="O333" s="18">
        <v>6</v>
      </c>
      <c r="P333" s="47">
        <v>11</v>
      </c>
      <c r="Q333" s="31" t="s">
        <v>314</v>
      </c>
      <c r="R333" s="31" t="s">
        <v>314</v>
      </c>
      <c r="S333" s="31" t="s">
        <v>314</v>
      </c>
      <c r="T333" s="31" t="s">
        <v>314</v>
      </c>
      <c r="U333" s="31" t="s">
        <v>314</v>
      </c>
      <c r="V333" s="32" t="s">
        <v>314</v>
      </c>
      <c r="W333" s="21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9" cm="1">
        <f t="array" ref="AC333">IFERROR(_xlfn.IFS(AND(Q333="",W333=""),_xlfn.AGGREGATE(9,3,J333,D333),AND(Q333="",W333&lt;&gt;""),_xlfn.AGGREGATE(9,3,W333,D333),AND(W333="",Q333&lt;&gt;""),_xlfn.AGGREGATE(9,3,Q333,J333)),_xlfn.AGGREGATE(9,3,W333,Q333))</f>
        <v>0</v>
      </c>
      <c r="AD333" s="10" cm="1">
        <f t="array" ref="AD333">IFERROR(_xlfn.IFS(AND(R333="",X333=""),_xlfn.AGGREGATE(9,3,K333,E333),AND(R333="",X333&lt;&gt;""),_xlfn.AGGREGATE(9,3,X333,E333),AND(X333="",R333&lt;&gt;""),_xlfn.AGGREGATE(9,3,R333,K333)),_xlfn.AGGREGATE(9,3,X333,R333))</f>
        <v>0</v>
      </c>
      <c r="AE333" s="10" cm="1">
        <f t="array" ref="AE333">IFERROR(_xlfn.IFS(AND(S333="",Y333=""),_xlfn.AGGREGATE(9,3,L333,F333),AND(S333="",Y333&lt;&gt;""),_xlfn.AGGREGATE(9,3,Y333,F333),AND(Y333="",S333&lt;&gt;""),_xlfn.AGGREGATE(9,3,S333,L333)),_xlfn.AGGREGATE(9,3,Y333,S333))</f>
        <v>0</v>
      </c>
      <c r="AF333" s="10" cm="1">
        <f t="array" ref="AF333">IFERROR(_xlfn.IFS(AND(T333="",Z333=""),_xlfn.AGGREGATE(9,3,M333,G333),AND(T333="",Z333&lt;&gt;""),_xlfn.AGGREGATE(9,3,Z333,G333),AND(Z333="",T333&lt;&gt;""),_xlfn.AGGREGATE(9,3,T333,M333)),_xlfn.AGGREGATE(9,3,Z333,T333))</f>
        <v>0</v>
      </c>
      <c r="AG333" s="10" cm="1">
        <f t="array" ref="AG333">IFERROR(_xlfn.IFS(AND(U333="",AA333=""),_xlfn.AGGREGATE(9,3,N333,H333),AND(U333="",AA333&lt;&gt;""),_xlfn.AGGREGATE(9,3,AA333,H333),AND(AA333="",U333&lt;&gt;""),_xlfn.AGGREGATE(9,3,U333,N333)),_xlfn.AGGREGATE(9,3,AA333,U333))</f>
        <v>0</v>
      </c>
      <c r="AH333" s="11" cm="1">
        <f t="array" ref="AH333">IFERROR(_xlfn.IFS(AND(V333="",AB333=""),_xlfn.AGGREGATE(9,3,O333,I333),AND(V333="",AB333&lt;&gt;""),_xlfn.AGGREGATE(9,3,AB333,I333),AND(AB333="",V333&lt;&gt;""),_xlfn.AGGREGATE(9,3,V333,O333)),_xlfn.AGGREGATE(9,3,AB333,V333))</f>
        <v>0</v>
      </c>
    </row>
    <row r="334" spans="1:34" x14ac:dyDescent="0.2">
      <c r="A334" s="5" t="s">
        <v>86</v>
      </c>
      <c r="B334" s="5" t="s">
        <v>99</v>
      </c>
      <c r="C334" s="5" t="s">
        <v>29</v>
      </c>
      <c r="D334" s="21">
        <v>50</v>
      </c>
      <c r="E334" s="18">
        <v>50</v>
      </c>
      <c r="F334" s="18">
        <v>50</v>
      </c>
      <c r="G334" s="18">
        <v>50</v>
      </c>
      <c r="H334" s="18">
        <v>50</v>
      </c>
      <c r="I334" s="36">
        <v>50</v>
      </c>
      <c r="J334" s="21">
        <v>2226</v>
      </c>
      <c r="K334" s="18">
        <v>2232</v>
      </c>
      <c r="L334" s="18">
        <v>2226</v>
      </c>
      <c r="M334" s="18">
        <v>2232</v>
      </c>
      <c r="N334" s="18">
        <v>2226</v>
      </c>
      <c r="O334" s="18">
        <v>2226</v>
      </c>
      <c r="P334" s="47">
        <v>6</v>
      </c>
      <c r="Q334" s="31">
        <v>50</v>
      </c>
      <c r="R334" s="31">
        <v>50</v>
      </c>
      <c r="S334" s="31">
        <v>50</v>
      </c>
      <c r="T334" s="31">
        <v>50</v>
      </c>
      <c r="U334" s="31">
        <v>50</v>
      </c>
      <c r="V334" s="32">
        <v>50</v>
      </c>
      <c r="W334" s="7" t="s">
        <v>314</v>
      </c>
      <c r="X334" s="6" t="s">
        <v>314</v>
      </c>
      <c r="Y334" s="6" t="s">
        <v>314</v>
      </c>
      <c r="Z334" s="6" t="s">
        <v>314</v>
      </c>
      <c r="AA334" s="6" t="s">
        <v>314</v>
      </c>
      <c r="AB334" s="6" t="s">
        <v>314</v>
      </c>
      <c r="AC334" s="9" cm="1">
        <f t="array" ref="AC334">IFERROR(_xlfn.IFS(AND(Q334="",W334=""),_xlfn.AGGREGATE(9,3,J334,D334),AND(Q334="",W334&lt;&gt;""),_xlfn.AGGREGATE(9,3,W334,D334),AND(W334="",Q334&lt;&gt;""),_xlfn.AGGREGATE(9,3,Q334,J334)),_xlfn.AGGREGATE(9,3,W334,Q334))</f>
        <v>2276</v>
      </c>
      <c r="AD334" s="10" cm="1">
        <f t="array" ref="AD334">IFERROR(_xlfn.IFS(AND(R334="",X334=""),_xlfn.AGGREGATE(9,3,K334,E334),AND(R334="",X334&lt;&gt;""),_xlfn.AGGREGATE(9,3,X334,E334),AND(X334="",R334&lt;&gt;""),_xlfn.AGGREGATE(9,3,R334,K334)),_xlfn.AGGREGATE(9,3,X334,R334))</f>
        <v>2282</v>
      </c>
      <c r="AE334" s="10" cm="1">
        <f t="array" ref="AE334">IFERROR(_xlfn.IFS(AND(S334="",Y334=""),_xlfn.AGGREGATE(9,3,L334,F334),AND(S334="",Y334&lt;&gt;""),_xlfn.AGGREGATE(9,3,Y334,F334),AND(Y334="",S334&lt;&gt;""),_xlfn.AGGREGATE(9,3,S334,L334)),_xlfn.AGGREGATE(9,3,Y334,S334))</f>
        <v>2276</v>
      </c>
      <c r="AF334" s="10" cm="1">
        <f t="array" ref="AF334">IFERROR(_xlfn.IFS(AND(T334="",Z334=""),_xlfn.AGGREGATE(9,3,M334,G334),AND(T334="",Z334&lt;&gt;""),_xlfn.AGGREGATE(9,3,Z334,G334),AND(Z334="",T334&lt;&gt;""),_xlfn.AGGREGATE(9,3,T334,M334)),_xlfn.AGGREGATE(9,3,Z334,T334))</f>
        <v>2282</v>
      </c>
      <c r="AG334" s="10" cm="1">
        <f t="array" ref="AG334">IFERROR(_xlfn.IFS(AND(U334="",AA334=""),_xlfn.AGGREGATE(9,3,N334,H334),AND(U334="",AA334&lt;&gt;""),_xlfn.AGGREGATE(9,3,AA334,H334),AND(AA334="",U334&lt;&gt;""),_xlfn.AGGREGATE(9,3,U334,N334)),_xlfn.AGGREGATE(9,3,AA334,U334))</f>
        <v>2276</v>
      </c>
      <c r="AH334" s="11" cm="1">
        <f t="array" ref="AH334">IFERROR(_xlfn.IFS(AND(V334="",AB334=""),_xlfn.AGGREGATE(9,3,O334,I334),AND(V334="",AB334&lt;&gt;""),_xlfn.AGGREGATE(9,3,AB334,I334),AND(AB334="",V334&lt;&gt;""),_xlfn.AGGREGATE(9,3,V334,O334)),_xlfn.AGGREGATE(9,3,AB334,V334))</f>
        <v>2276</v>
      </c>
    </row>
    <row r="335" spans="1:34" x14ac:dyDescent="0.2">
      <c r="A335" s="5" t="s">
        <v>86</v>
      </c>
      <c r="B335" s="5" t="s">
        <v>99</v>
      </c>
      <c r="C335" s="5" t="s">
        <v>14</v>
      </c>
      <c r="D335" s="21" t="s">
        <v>315</v>
      </c>
      <c r="E335" s="18" t="s">
        <v>315</v>
      </c>
      <c r="F335" s="18" t="s">
        <v>315</v>
      </c>
      <c r="G335" s="18" t="s">
        <v>315</v>
      </c>
      <c r="H335" s="18" t="s">
        <v>315</v>
      </c>
      <c r="I335" s="36" t="s">
        <v>315</v>
      </c>
      <c r="J335" s="21">
        <v>9637</v>
      </c>
      <c r="K335" s="18">
        <v>9665</v>
      </c>
      <c r="L335" s="18">
        <v>9637</v>
      </c>
      <c r="M335" s="18">
        <v>9665</v>
      </c>
      <c r="N335" s="18">
        <v>9637</v>
      </c>
      <c r="O335" s="18">
        <v>9637</v>
      </c>
      <c r="P335" s="47" t="s">
        <v>314</v>
      </c>
      <c r="Q335" s="31" t="s">
        <v>314</v>
      </c>
      <c r="R335" s="31" t="s">
        <v>314</v>
      </c>
      <c r="S335" s="31" t="s">
        <v>314</v>
      </c>
      <c r="T335" s="31" t="s">
        <v>314</v>
      </c>
      <c r="U335" s="31" t="s">
        <v>314</v>
      </c>
      <c r="V335" s="32" t="s">
        <v>314</v>
      </c>
      <c r="W335" s="7" t="s">
        <v>314</v>
      </c>
      <c r="X335" s="6" t="s">
        <v>314</v>
      </c>
      <c r="Y335" s="6" t="s">
        <v>314</v>
      </c>
      <c r="Z335" s="6" t="s">
        <v>314</v>
      </c>
      <c r="AA335" s="6" t="s">
        <v>314</v>
      </c>
      <c r="AB335" s="6" t="s">
        <v>314</v>
      </c>
      <c r="AC335" s="9" cm="1">
        <f t="array" ref="AC335">IFERROR(_xlfn.IFS(AND(Q335="",W335=""),_xlfn.AGGREGATE(9,3,J335,D335),AND(Q335="",W335&lt;&gt;""),_xlfn.AGGREGATE(9,3,W335,D335),AND(W335="",Q335&lt;&gt;""),_xlfn.AGGREGATE(9,3,Q335,J335)),_xlfn.AGGREGATE(9,3,W335,Q335))</f>
        <v>9637</v>
      </c>
      <c r="AD335" s="10" cm="1">
        <f t="array" ref="AD335">IFERROR(_xlfn.IFS(AND(R335="",X335=""),_xlfn.AGGREGATE(9,3,K335,E335),AND(R335="",X335&lt;&gt;""),_xlfn.AGGREGATE(9,3,X335,E335),AND(X335="",R335&lt;&gt;""),_xlfn.AGGREGATE(9,3,R335,K335)),_xlfn.AGGREGATE(9,3,X335,R335))</f>
        <v>9665</v>
      </c>
      <c r="AE335" s="10" cm="1">
        <f t="array" ref="AE335">IFERROR(_xlfn.IFS(AND(S335="",Y335=""),_xlfn.AGGREGATE(9,3,L335,F335),AND(S335="",Y335&lt;&gt;""),_xlfn.AGGREGATE(9,3,Y335,F335),AND(Y335="",S335&lt;&gt;""),_xlfn.AGGREGATE(9,3,S335,L335)),_xlfn.AGGREGATE(9,3,Y335,S335))</f>
        <v>9637</v>
      </c>
      <c r="AF335" s="10" cm="1">
        <f t="array" ref="AF335">IFERROR(_xlfn.IFS(AND(T335="",Z335=""),_xlfn.AGGREGATE(9,3,M335,G335),AND(T335="",Z335&lt;&gt;""),_xlfn.AGGREGATE(9,3,Z335,G335),AND(Z335="",T335&lt;&gt;""),_xlfn.AGGREGATE(9,3,T335,M335)),_xlfn.AGGREGATE(9,3,Z335,T335))</f>
        <v>9665</v>
      </c>
      <c r="AG335" s="10" cm="1">
        <f t="array" ref="AG335">IFERROR(_xlfn.IFS(AND(U335="",AA335=""),_xlfn.AGGREGATE(9,3,N335,H335),AND(U335="",AA335&lt;&gt;""),_xlfn.AGGREGATE(9,3,AA335,H335),AND(AA335="",U335&lt;&gt;""),_xlfn.AGGREGATE(9,3,U335,N335)),_xlfn.AGGREGATE(9,3,AA335,U335))</f>
        <v>9637</v>
      </c>
      <c r="AH335" s="11" cm="1">
        <f t="array" ref="AH335">IFERROR(_xlfn.IFS(AND(V335="",AB335=""),_xlfn.AGGREGATE(9,3,O335,I335),AND(V335="",AB335&lt;&gt;""),_xlfn.AGGREGATE(9,3,AB335,I335),AND(AB335="",V335&lt;&gt;""),_xlfn.AGGREGATE(9,3,V335,O335)),_xlfn.AGGREGATE(9,3,AB335,V335))</f>
        <v>9637</v>
      </c>
    </row>
    <row r="336" spans="1:34" x14ac:dyDescent="0.2">
      <c r="A336" s="5" t="s">
        <v>264</v>
      </c>
      <c r="B336" s="5" t="s">
        <v>282</v>
      </c>
      <c r="C336" s="5" t="s">
        <v>5</v>
      </c>
      <c r="D336" s="21" t="s">
        <v>315</v>
      </c>
      <c r="E336" s="18" t="s">
        <v>315</v>
      </c>
      <c r="F336" s="18" t="s">
        <v>315</v>
      </c>
      <c r="G336" s="18" t="s">
        <v>315</v>
      </c>
      <c r="H336" s="18" t="s">
        <v>315</v>
      </c>
      <c r="I336" s="36" t="s">
        <v>315</v>
      </c>
      <c r="J336" s="21">
        <v>42526</v>
      </c>
      <c r="K336" s="18">
        <v>26632</v>
      </c>
      <c r="L336" s="18">
        <v>20001</v>
      </c>
      <c r="M336" s="18">
        <v>16797</v>
      </c>
      <c r="N336" s="18">
        <v>14953</v>
      </c>
      <c r="O336" s="18">
        <v>14953</v>
      </c>
      <c r="P336" s="47">
        <v>2</v>
      </c>
      <c r="Q336" s="31" t="s">
        <v>314</v>
      </c>
      <c r="R336" s="31" t="s">
        <v>314</v>
      </c>
      <c r="S336" s="31" t="s">
        <v>314</v>
      </c>
      <c r="T336" s="31" t="s">
        <v>314</v>
      </c>
      <c r="U336" s="31" t="s">
        <v>314</v>
      </c>
      <c r="V336" s="32" t="s">
        <v>314</v>
      </c>
      <c r="W336" s="21">
        <v>43513</v>
      </c>
      <c r="X336" s="18">
        <v>29053</v>
      </c>
      <c r="Y336" s="18">
        <v>21422</v>
      </c>
      <c r="Z336" s="18">
        <v>17811</v>
      </c>
      <c r="AA336" s="18">
        <v>15778</v>
      </c>
      <c r="AB336" s="18">
        <v>14496</v>
      </c>
      <c r="AC336" s="9" cm="1">
        <f t="array" ref="AC336">IFERROR(_xlfn.IFS(AND(Q336="",W336=""),_xlfn.AGGREGATE(9,3,J336,D336),AND(Q336="",W336&lt;&gt;""),_xlfn.AGGREGATE(9,3,W336,D336),AND(W336="",Q336&lt;&gt;""),_xlfn.AGGREGATE(9,3,Q336,J336)),_xlfn.AGGREGATE(9,3,W336,Q336))</f>
        <v>43513</v>
      </c>
      <c r="AD336" s="10" cm="1">
        <f t="array" ref="AD336">IFERROR(_xlfn.IFS(AND(R336="",X336=""),_xlfn.AGGREGATE(9,3,K336,E336),AND(R336="",X336&lt;&gt;""),_xlfn.AGGREGATE(9,3,X336,E336),AND(X336="",R336&lt;&gt;""),_xlfn.AGGREGATE(9,3,R336,K336)),_xlfn.AGGREGATE(9,3,X336,R336))</f>
        <v>29053</v>
      </c>
      <c r="AE336" s="10" cm="1">
        <f t="array" ref="AE336">IFERROR(_xlfn.IFS(AND(S336="",Y336=""),_xlfn.AGGREGATE(9,3,L336,F336),AND(S336="",Y336&lt;&gt;""),_xlfn.AGGREGATE(9,3,Y336,F336),AND(Y336="",S336&lt;&gt;""),_xlfn.AGGREGATE(9,3,S336,L336)),_xlfn.AGGREGATE(9,3,Y336,S336))</f>
        <v>21422</v>
      </c>
      <c r="AF336" s="10" cm="1">
        <f t="array" ref="AF336">IFERROR(_xlfn.IFS(AND(T336="",Z336=""),_xlfn.AGGREGATE(9,3,M336,G336),AND(T336="",Z336&lt;&gt;""),_xlfn.AGGREGATE(9,3,Z336,G336),AND(Z336="",T336&lt;&gt;""),_xlfn.AGGREGATE(9,3,T336,M336)),_xlfn.AGGREGATE(9,3,Z336,T336))</f>
        <v>17811</v>
      </c>
      <c r="AG336" s="10" cm="1">
        <f t="array" ref="AG336">IFERROR(_xlfn.IFS(AND(U336="",AA336=""),_xlfn.AGGREGATE(9,3,N336,H336),AND(U336="",AA336&lt;&gt;""),_xlfn.AGGREGATE(9,3,AA336,H336),AND(AA336="",U336&lt;&gt;""),_xlfn.AGGREGATE(9,3,U336,N336)),_xlfn.AGGREGATE(9,3,AA336,U336))</f>
        <v>15778</v>
      </c>
      <c r="AH336" s="11" cm="1">
        <f t="array" ref="AH336">IFERROR(_xlfn.IFS(AND(V336="",AB336=""),_xlfn.AGGREGATE(9,3,O336,I336),AND(V336="",AB336&lt;&gt;""),_xlfn.AGGREGATE(9,3,AB336,I336),AND(AB336="",V336&lt;&gt;""),_xlfn.AGGREGATE(9,3,V336,O336)),_xlfn.AGGREGATE(9,3,AB336,V336))</f>
        <v>14496</v>
      </c>
    </row>
    <row r="337" spans="1:34" x14ac:dyDescent="0.2">
      <c r="A337" s="5" t="s">
        <v>264</v>
      </c>
      <c r="B337" s="5" t="s">
        <v>282</v>
      </c>
      <c r="C337" s="5" t="s">
        <v>29</v>
      </c>
      <c r="D337" s="21" t="s">
        <v>315</v>
      </c>
      <c r="E337" s="18" t="s">
        <v>315</v>
      </c>
      <c r="F337" s="18" t="s">
        <v>315</v>
      </c>
      <c r="G337" s="18" t="s">
        <v>315</v>
      </c>
      <c r="H337" s="18" t="s">
        <v>315</v>
      </c>
      <c r="I337" s="36" t="s">
        <v>315</v>
      </c>
      <c r="J337" s="21">
        <v>54022</v>
      </c>
      <c r="K337" s="18">
        <v>38077</v>
      </c>
      <c r="L337" s="18">
        <v>29186</v>
      </c>
      <c r="M337" s="18">
        <v>23363</v>
      </c>
      <c r="N337" s="18">
        <v>20172</v>
      </c>
      <c r="O337" s="18">
        <v>20172</v>
      </c>
      <c r="P337" s="47">
        <v>2</v>
      </c>
      <c r="Q337" s="31" t="s">
        <v>314</v>
      </c>
      <c r="R337" s="31" t="s">
        <v>314</v>
      </c>
      <c r="S337" s="31" t="s">
        <v>314</v>
      </c>
      <c r="T337" s="31" t="s">
        <v>314</v>
      </c>
      <c r="U337" s="31" t="s">
        <v>314</v>
      </c>
      <c r="V337" s="32" t="s">
        <v>314</v>
      </c>
      <c r="W337" s="21">
        <v>54719</v>
      </c>
      <c r="X337" s="18">
        <v>40722</v>
      </c>
      <c r="Y337" s="18">
        <v>31620</v>
      </c>
      <c r="Z337" s="18">
        <v>25134</v>
      </c>
      <c r="AA337" s="18">
        <v>21700</v>
      </c>
      <c r="AB337" s="18">
        <v>19443</v>
      </c>
      <c r="AC337" s="9" cm="1">
        <f t="array" ref="AC337">IFERROR(_xlfn.IFS(AND(Q337="",W337=""),_xlfn.AGGREGATE(9,3,J337,D337),AND(Q337="",W337&lt;&gt;""),_xlfn.AGGREGATE(9,3,W337,D337),AND(W337="",Q337&lt;&gt;""),_xlfn.AGGREGATE(9,3,Q337,J337)),_xlfn.AGGREGATE(9,3,W337,Q337))</f>
        <v>54719</v>
      </c>
      <c r="AD337" s="10" cm="1">
        <f t="array" ref="AD337">IFERROR(_xlfn.IFS(AND(R337="",X337=""),_xlfn.AGGREGATE(9,3,K337,E337),AND(R337="",X337&lt;&gt;""),_xlfn.AGGREGATE(9,3,X337,E337),AND(X337="",R337&lt;&gt;""),_xlfn.AGGREGATE(9,3,R337,K337)),_xlfn.AGGREGATE(9,3,X337,R337))</f>
        <v>40722</v>
      </c>
      <c r="AE337" s="10" cm="1">
        <f t="array" ref="AE337">IFERROR(_xlfn.IFS(AND(S337="",Y337=""),_xlfn.AGGREGATE(9,3,L337,F337),AND(S337="",Y337&lt;&gt;""),_xlfn.AGGREGATE(9,3,Y337,F337),AND(Y337="",S337&lt;&gt;""),_xlfn.AGGREGATE(9,3,S337,L337)),_xlfn.AGGREGATE(9,3,Y337,S337))</f>
        <v>31620</v>
      </c>
      <c r="AF337" s="10" cm="1">
        <f t="array" ref="AF337">IFERROR(_xlfn.IFS(AND(T337="",Z337=""),_xlfn.AGGREGATE(9,3,M337,G337),AND(T337="",Z337&lt;&gt;""),_xlfn.AGGREGATE(9,3,Z337,G337),AND(Z337="",T337&lt;&gt;""),_xlfn.AGGREGATE(9,3,T337,M337)),_xlfn.AGGREGATE(9,3,Z337,T337))</f>
        <v>25134</v>
      </c>
      <c r="AG337" s="10" cm="1">
        <f t="array" ref="AG337">IFERROR(_xlfn.IFS(AND(U337="",AA337=""),_xlfn.AGGREGATE(9,3,N337,H337),AND(U337="",AA337&lt;&gt;""),_xlfn.AGGREGATE(9,3,AA337,H337),AND(AA337="",U337&lt;&gt;""),_xlfn.AGGREGATE(9,3,U337,N337)),_xlfn.AGGREGATE(9,3,AA337,U337))</f>
        <v>21700</v>
      </c>
      <c r="AH337" s="11" cm="1">
        <f t="array" ref="AH337">IFERROR(_xlfn.IFS(AND(V337="",AB337=""),_xlfn.AGGREGATE(9,3,O337,I337),AND(V337="",AB337&lt;&gt;""),_xlfn.AGGREGATE(9,3,AB337,I337),AND(AB337="",V337&lt;&gt;""),_xlfn.AGGREGATE(9,3,V337,O337)),_xlfn.AGGREGATE(9,3,AB337,V337))</f>
        <v>19443</v>
      </c>
    </row>
    <row r="338" spans="1:34" x14ac:dyDescent="0.2">
      <c r="A338" s="5" t="s">
        <v>25</v>
      </c>
      <c r="B338" s="5" t="s">
        <v>48</v>
      </c>
      <c r="C338" s="5" t="s">
        <v>18</v>
      </c>
      <c r="D338" s="21">
        <v>10080</v>
      </c>
      <c r="E338" s="18">
        <v>10080</v>
      </c>
      <c r="F338" s="18">
        <v>10080</v>
      </c>
      <c r="G338" s="18">
        <v>10080</v>
      </c>
      <c r="H338" s="18">
        <v>10080</v>
      </c>
      <c r="I338" s="36">
        <v>10080</v>
      </c>
      <c r="J338" s="21">
        <v>281583</v>
      </c>
      <c r="K338" s="18">
        <v>281583</v>
      </c>
      <c r="L338" s="18">
        <v>281583</v>
      </c>
      <c r="M338" s="18">
        <v>281583</v>
      </c>
      <c r="N338" s="18">
        <v>281583</v>
      </c>
      <c r="O338" s="18">
        <v>281583</v>
      </c>
      <c r="P338" s="47">
        <v>3</v>
      </c>
      <c r="Q338" s="31">
        <v>10080</v>
      </c>
      <c r="R338" s="31">
        <v>10080</v>
      </c>
      <c r="S338" s="31">
        <v>10080</v>
      </c>
      <c r="T338" s="31">
        <v>10080</v>
      </c>
      <c r="U338" s="31">
        <v>10080</v>
      </c>
      <c r="V338" s="32">
        <v>10080</v>
      </c>
      <c r="W338" s="21">
        <v>281583</v>
      </c>
      <c r="X338" s="18">
        <v>281583</v>
      </c>
      <c r="Y338" s="18">
        <v>281583</v>
      </c>
      <c r="Z338" s="18">
        <v>281583</v>
      </c>
      <c r="AA338" s="18">
        <v>281583</v>
      </c>
      <c r="AB338" s="18">
        <v>281583</v>
      </c>
      <c r="AC338" s="9" cm="1">
        <f t="array" ref="AC338">IFERROR(_xlfn.IFS(AND(Q338="",W338=""),_xlfn.AGGREGATE(9,3,J338,D338),AND(Q338="",W338&lt;&gt;""),_xlfn.AGGREGATE(9,3,W338,D338),AND(W338="",Q338&lt;&gt;""),_xlfn.AGGREGATE(9,3,Q338,J338)),_xlfn.AGGREGATE(9,3,W338,Q338))</f>
        <v>291663</v>
      </c>
      <c r="AD338" s="10" cm="1">
        <f t="array" ref="AD338">IFERROR(_xlfn.IFS(AND(R338="",X338=""),_xlfn.AGGREGATE(9,3,K338,E338),AND(R338="",X338&lt;&gt;""),_xlfn.AGGREGATE(9,3,X338,E338),AND(X338="",R338&lt;&gt;""),_xlfn.AGGREGATE(9,3,R338,K338)),_xlfn.AGGREGATE(9,3,X338,R338))</f>
        <v>291663</v>
      </c>
      <c r="AE338" s="10" cm="1">
        <f t="array" ref="AE338">IFERROR(_xlfn.IFS(AND(S338="",Y338=""),_xlfn.AGGREGATE(9,3,L338,F338),AND(S338="",Y338&lt;&gt;""),_xlfn.AGGREGATE(9,3,Y338,F338),AND(Y338="",S338&lt;&gt;""),_xlfn.AGGREGATE(9,3,S338,L338)),_xlfn.AGGREGATE(9,3,Y338,S338))</f>
        <v>291663</v>
      </c>
      <c r="AF338" s="10" cm="1">
        <f t="array" ref="AF338">IFERROR(_xlfn.IFS(AND(T338="",Z338=""),_xlfn.AGGREGATE(9,3,M338,G338),AND(T338="",Z338&lt;&gt;""),_xlfn.AGGREGATE(9,3,Z338,G338),AND(Z338="",T338&lt;&gt;""),_xlfn.AGGREGATE(9,3,T338,M338)),_xlfn.AGGREGATE(9,3,Z338,T338))</f>
        <v>291663</v>
      </c>
      <c r="AG338" s="10" cm="1">
        <f t="array" ref="AG338">IFERROR(_xlfn.IFS(AND(U338="",AA338=""),_xlfn.AGGREGATE(9,3,N338,H338),AND(U338="",AA338&lt;&gt;""),_xlfn.AGGREGATE(9,3,AA338,H338),AND(AA338="",U338&lt;&gt;""),_xlfn.AGGREGATE(9,3,U338,N338)),_xlfn.AGGREGATE(9,3,AA338,U338))</f>
        <v>291663</v>
      </c>
      <c r="AH338" s="11" cm="1">
        <f t="array" ref="AH338">IFERROR(_xlfn.IFS(AND(V338="",AB338=""),_xlfn.AGGREGATE(9,3,O338,I338),AND(V338="",AB338&lt;&gt;""),_xlfn.AGGREGATE(9,3,AB338,I338),AND(AB338="",V338&lt;&gt;""),_xlfn.AGGREGATE(9,3,V338,O338)),_xlfn.AGGREGATE(9,3,AB338,V338))</f>
        <v>291663</v>
      </c>
    </row>
    <row r="339" spans="1:34" x14ac:dyDescent="0.2">
      <c r="A339" s="5" t="s">
        <v>162</v>
      </c>
      <c r="B339" s="5" t="s">
        <v>177</v>
      </c>
      <c r="C339" s="5" t="s">
        <v>14</v>
      </c>
      <c r="D339" s="21">
        <v>0</v>
      </c>
      <c r="E339" s="18">
        <v>0</v>
      </c>
      <c r="F339" s="18">
        <v>0</v>
      </c>
      <c r="G339" s="18">
        <v>0</v>
      </c>
      <c r="H339" s="18">
        <v>0</v>
      </c>
      <c r="I339" s="36">
        <v>0</v>
      </c>
      <c r="J339" s="21">
        <v>21810</v>
      </c>
      <c r="K339" s="18">
        <v>21810</v>
      </c>
      <c r="L339" s="18">
        <v>21810</v>
      </c>
      <c r="M339" s="18">
        <v>21810</v>
      </c>
      <c r="N339" s="18">
        <v>21810</v>
      </c>
      <c r="O339" s="18">
        <v>21810</v>
      </c>
      <c r="P339" s="47">
        <v>14</v>
      </c>
      <c r="Q339" s="31" t="s">
        <v>314</v>
      </c>
      <c r="R339" s="31" t="s">
        <v>314</v>
      </c>
      <c r="S339" s="31" t="s">
        <v>314</v>
      </c>
      <c r="T339" s="31" t="s">
        <v>314</v>
      </c>
      <c r="U339" s="31" t="s">
        <v>314</v>
      </c>
      <c r="V339" s="32" t="s">
        <v>314</v>
      </c>
      <c r="W339" s="21">
        <v>23981</v>
      </c>
      <c r="X339" s="18">
        <v>23981</v>
      </c>
      <c r="Y339" s="18">
        <v>23981</v>
      </c>
      <c r="Z339" s="18">
        <v>23981</v>
      </c>
      <c r="AA339" s="18">
        <v>23981</v>
      </c>
      <c r="AB339" s="18">
        <v>23981</v>
      </c>
      <c r="AC339" s="9" cm="1">
        <f t="array" ref="AC339">IFERROR(_xlfn.IFS(AND(Q339="",W339=""),_xlfn.AGGREGATE(9,3,J339,D339),AND(Q339="",W339&lt;&gt;""),_xlfn.AGGREGATE(9,3,W339,D339),AND(W339="",Q339&lt;&gt;""),_xlfn.AGGREGATE(9,3,Q339,J339)),_xlfn.AGGREGATE(9,3,W339,Q339))</f>
        <v>23981</v>
      </c>
      <c r="AD339" s="10" cm="1">
        <f t="array" ref="AD339">IFERROR(_xlfn.IFS(AND(R339="",X339=""),_xlfn.AGGREGATE(9,3,K339,E339),AND(R339="",X339&lt;&gt;""),_xlfn.AGGREGATE(9,3,X339,E339),AND(X339="",R339&lt;&gt;""),_xlfn.AGGREGATE(9,3,R339,K339)),_xlfn.AGGREGATE(9,3,X339,R339))</f>
        <v>23981</v>
      </c>
      <c r="AE339" s="10" cm="1">
        <f t="array" ref="AE339">IFERROR(_xlfn.IFS(AND(S339="",Y339=""),_xlfn.AGGREGATE(9,3,L339,F339),AND(S339="",Y339&lt;&gt;""),_xlfn.AGGREGATE(9,3,Y339,F339),AND(Y339="",S339&lt;&gt;""),_xlfn.AGGREGATE(9,3,S339,L339)),_xlfn.AGGREGATE(9,3,Y339,S339))</f>
        <v>23981</v>
      </c>
      <c r="AF339" s="10" cm="1">
        <f t="array" ref="AF339">IFERROR(_xlfn.IFS(AND(T339="",Z339=""),_xlfn.AGGREGATE(9,3,M339,G339),AND(T339="",Z339&lt;&gt;""),_xlfn.AGGREGATE(9,3,Z339,G339),AND(Z339="",T339&lt;&gt;""),_xlfn.AGGREGATE(9,3,T339,M339)),_xlfn.AGGREGATE(9,3,Z339,T339))</f>
        <v>23981</v>
      </c>
      <c r="AG339" s="10" cm="1">
        <f t="array" ref="AG339">IFERROR(_xlfn.IFS(AND(U339="",AA339=""),_xlfn.AGGREGATE(9,3,N339,H339),AND(U339="",AA339&lt;&gt;""),_xlfn.AGGREGATE(9,3,AA339,H339),AND(AA339="",U339&lt;&gt;""),_xlfn.AGGREGATE(9,3,U339,N339)),_xlfn.AGGREGATE(9,3,AA339,U339))</f>
        <v>23981</v>
      </c>
      <c r="AH339" s="11" cm="1">
        <f t="array" ref="AH339">IFERROR(_xlfn.IFS(AND(V339="",AB339=""),_xlfn.AGGREGATE(9,3,O339,I339),AND(V339="",AB339&lt;&gt;""),_xlfn.AGGREGATE(9,3,AB339,I339),AND(AB339="",V339&lt;&gt;""),_xlfn.AGGREGATE(9,3,V339,O339)),_xlfn.AGGREGATE(9,3,AB339,V339))</f>
        <v>23981</v>
      </c>
    </row>
    <row r="340" spans="1:34" x14ac:dyDescent="0.2">
      <c r="A340" s="5" t="s">
        <v>180</v>
      </c>
      <c r="B340" s="5" t="s">
        <v>177</v>
      </c>
      <c r="C340" s="5" t="s">
        <v>13</v>
      </c>
      <c r="D340" s="21">
        <v>1630</v>
      </c>
      <c r="E340" s="18">
        <v>1630</v>
      </c>
      <c r="F340" s="18">
        <v>1630</v>
      </c>
      <c r="G340" s="18">
        <v>1630</v>
      </c>
      <c r="H340" s="18">
        <v>1630</v>
      </c>
      <c r="I340" s="36">
        <v>1630</v>
      </c>
      <c r="J340" s="21">
        <v>14897</v>
      </c>
      <c r="K340" s="18">
        <v>14897</v>
      </c>
      <c r="L340" s="18">
        <v>14897</v>
      </c>
      <c r="M340" s="18">
        <v>14897</v>
      </c>
      <c r="N340" s="18">
        <v>14897</v>
      </c>
      <c r="O340" s="18">
        <v>14897</v>
      </c>
      <c r="P340" s="47">
        <v>14</v>
      </c>
      <c r="Q340" s="31">
        <v>1630</v>
      </c>
      <c r="R340" s="31">
        <v>1630</v>
      </c>
      <c r="S340" s="31">
        <v>1630</v>
      </c>
      <c r="T340" s="31">
        <v>1630</v>
      </c>
      <c r="U340" s="31">
        <v>1630</v>
      </c>
      <c r="V340" s="32">
        <v>1630</v>
      </c>
      <c r="W340" s="21">
        <v>16765</v>
      </c>
      <c r="X340" s="18">
        <v>16765</v>
      </c>
      <c r="Y340" s="18">
        <v>16765</v>
      </c>
      <c r="Z340" s="18">
        <v>16765</v>
      </c>
      <c r="AA340" s="18">
        <v>16765</v>
      </c>
      <c r="AB340" s="18">
        <v>16765</v>
      </c>
      <c r="AC340" s="9" cm="1">
        <f t="array" ref="AC340">IFERROR(_xlfn.IFS(AND(Q340="",W340=""),_xlfn.AGGREGATE(9,3,J340,D340),AND(Q340="",W340&lt;&gt;""),_xlfn.AGGREGATE(9,3,W340,D340),AND(W340="",Q340&lt;&gt;""),_xlfn.AGGREGATE(9,3,Q340,J340)),_xlfn.AGGREGATE(9,3,W340,Q340))</f>
        <v>18395</v>
      </c>
      <c r="AD340" s="10" cm="1">
        <f t="array" ref="AD340">IFERROR(_xlfn.IFS(AND(R340="",X340=""),_xlfn.AGGREGATE(9,3,K340,E340),AND(R340="",X340&lt;&gt;""),_xlfn.AGGREGATE(9,3,X340,E340),AND(X340="",R340&lt;&gt;""),_xlfn.AGGREGATE(9,3,R340,K340)),_xlfn.AGGREGATE(9,3,X340,R340))</f>
        <v>18395</v>
      </c>
      <c r="AE340" s="10" cm="1">
        <f t="array" ref="AE340">IFERROR(_xlfn.IFS(AND(S340="",Y340=""),_xlfn.AGGREGATE(9,3,L340,F340),AND(S340="",Y340&lt;&gt;""),_xlfn.AGGREGATE(9,3,Y340,F340),AND(Y340="",S340&lt;&gt;""),_xlfn.AGGREGATE(9,3,S340,L340)),_xlfn.AGGREGATE(9,3,Y340,S340))</f>
        <v>18395</v>
      </c>
      <c r="AF340" s="10" cm="1">
        <f t="array" ref="AF340">IFERROR(_xlfn.IFS(AND(T340="",Z340=""),_xlfn.AGGREGATE(9,3,M340,G340),AND(T340="",Z340&lt;&gt;""),_xlfn.AGGREGATE(9,3,Z340,G340),AND(Z340="",T340&lt;&gt;""),_xlfn.AGGREGATE(9,3,T340,M340)),_xlfn.AGGREGATE(9,3,Z340,T340))</f>
        <v>18395</v>
      </c>
      <c r="AG340" s="10" cm="1">
        <f t="array" ref="AG340">IFERROR(_xlfn.IFS(AND(U340="",AA340=""),_xlfn.AGGREGATE(9,3,N340,H340),AND(U340="",AA340&lt;&gt;""),_xlfn.AGGREGATE(9,3,AA340,H340),AND(AA340="",U340&lt;&gt;""),_xlfn.AGGREGATE(9,3,U340,N340)),_xlfn.AGGREGATE(9,3,AA340,U340))</f>
        <v>18395</v>
      </c>
      <c r="AH340" s="11" cm="1">
        <f t="array" ref="AH340">IFERROR(_xlfn.IFS(AND(V340="",AB340=""),_xlfn.AGGREGATE(9,3,O340,I340),AND(V340="",AB340&lt;&gt;""),_xlfn.AGGREGATE(9,3,AB340,I340),AND(AB340="",V340&lt;&gt;""),_xlfn.AGGREGATE(9,3,V340,O340)),_xlfn.AGGREGATE(9,3,AB340,V340))</f>
        <v>18395</v>
      </c>
    </row>
    <row r="341" spans="1:34" x14ac:dyDescent="0.2">
      <c r="A341" s="5" t="s">
        <v>180</v>
      </c>
      <c r="B341" s="5" t="s">
        <v>177</v>
      </c>
      <c r="C341" s="5" t="s">
        <v>14</v>
      </c>
      <c r="D341" s="21" t="s">
        <v>315</v>
      </c>
      <c r="E341" s="18" t="s">
        <v>315</v>
      </c>
      <c r="F341" s="18" t="s">
        <v>315</v>
      </c>
      <c r="G341" s="18" t="s">
        <v>315</v>
      </c>
      <c r="H341" s="18" t="s">
        <v>315</v>
      </c>
      <c r="I341" s="36" t="s">
        <v>315</v>
      </c>
      <c r="J341" s="21" t="s">
        <v>315</v>
      </c>
      <c r="K341" s="18" t="s">
        <v>315</v>
      </c>
      <c r="L341" s="18" t="s">
        <v>315</v>
      </c>
      <c r="M341" s="18" t="s">
        <v>315</v>
      </c>
      <c r="N341" s="18" t="s">
        <v>315</v>
      </c>
      <c r="O341" s="18" t="s">
        <v>315</v>
      </c>
      <c r="P341" s="47" t="s">
        <v>314</v>
      </c>
      <c r="Q341" s="31" t="s">
        <v>314</v>
      </c>
      <c r="R341" s="31" t="s">
        <v>314</v>
      </c>
      <c r="S341" s="31" t="s">
        <v>314</v>
      </c>
      <c r="T341" s="31" t="s">
        <v>314</v>
      </c>
      <c r="U341" s="31" t="s">
        <v>314</v>
      </c>
      <c r="V341" s="32" t="s">
        <v>314</v>
      </c>
      <c r="W341" s="7"/>
      <c r="X341" s="6"/>
      <c r="Y341" s="6"/>
      <c r="Z341" s="6"/>
      <c r="AA341" s="6"/>
      <c r="AB341" s="6"/>
      <c r="AC341" s="9" cm="1">
        <f t="array" ref="AC341">IFERROR(_xlfn.IFS(AND(Q341="",W341=""),_xlfn.AGGREGATE(9,3,J341,D341),AND(Q341="",W341&lt;&gt;""),_xlfn.AGGREGATE(9,3,W341,D341),AND(W341="",Q341&lt;&gt;""),_xlfn.AGGREGATE(9,3,Q341,J341)),_xlfn.AGGREGATE(9,3,W341,Q341))</f>
        <v>0</v>
      </c>
      <c r="AD341" s="10" cm="1">
        <f t="array" ref="AD341">IFERROR(_xlfn.IFS(AND(R341="",X341=""),_xlfn.AGGREGATE(9,3,K341,E341),AND(R341="",X341&lt;&gt;""),_xlfn.AGGREGATE(9,3,X341,E341),AND(X341="",R341&lt;&gt;""),_xlfn.AGGREGATE(9,3,R341,K341)),_xlfn.AGGREGATE(9,3,X341,R341))</f>
        <v>0</v>
      </c>
      <c r="AE341" s="10" cm="1">
        <f t="array" ref="AE341">IFERROR(_xlfn.IFS(AND(S341="",Y341=""),_xlfn.AGGREGATE(9,3,L341,F341),AND(S341="",Y341&lt;&gt;""),_xlfn.AGGREGATE(9,3,Y341,F341),AND(Y341="",S341&lt;&gt;""),_xlfn.AGGREGATE(9,3,S341,L341)),_xlfn.AGGREGATE(9,3,Y341,S341))</f>
        <v>0</v>
      </c>
      <c r="AF341" s="10" cm="1">
        <f t="array" ref="AF341">IFERROR(_xlfn.IFS(AND(T341="",Z341=""),_xlfn.AGGREGATE(9,3,M341,G341),AND(T341="",Z341&lt;&gt;""),_xlfn.AGGREGATE(9,3,Z341,G341),AND(Z341="",T341&lt;&gt;""),_xlfn.AGGREGATE(9,3,T341,M341)),_xlfn.AGGREGATE(9,3,Z341,T341))</f>
        <v>0</v>
      </c>
      <c r="AG341" s="10" cm="1">
        <f t="array" ref="AG341">IFERROR(_xlfn.IFS(AND(U341="",AA341=""),_xlfn.AGGREGATE(9,3,N341,H341),AND(U341="",AA341&lt;&gt;""),_xlfn.AGGREGATE(9,3,AA341,H341),AND(AA341="",U341&lt;&gt;""),_xlfn.AGGREGATE(9,3,U341,N341)),_xlfn.AGGREGATE(9,3,AA341,U341))</f>
        <v>0</v>
      </c>
      <c r="AH341" s="11" cm="1">
        <f t="array" ref="AH341">IFERROR(_xlfn.IFS(AND(V341="",AB341=""),_xlfn.AGGREGATE(9,3,O341,I341),AND(V341="",AB341&lt;&gt;""),_xlfn.AGGREGATE(9,3,AB341,I341),AND(AB341="",V341&lt;&gt;""),_xlfn.AGGREGATE(9,3,V341,O341)),_xlfn.AGGREGATE(9,3,AB341,V341))</f>
        <v>0</v>
      </c>
    </row>
    <row r="342" spans="1:34" x14ac:dyDescent="0.2">
      <c r="A342" s="5" t="s">
        <v>51</v>
      </c>
      <c r="B342" s="5" t="s">
        <v>69</v>
      </c>
      <c r="C342" s="5" t="s">
        <v>5</v>
      </c>
      <c r="D342" s="21" t="s">
        <v>315</v>
      </c>
      <c r="E342" s="18" t="s">
        <v>315</v>
      </c>
      <c r="F342" s="18" t="s">
        <v>315</v>
      </c>
      <c r="G342" s="18" t="s">
        <v>315</v>
      </c>
      <c r="H342" s="18" t="s">
        <v>315</v>
      </c>
      <c r="I342" s="36" t="s">
        <v>315</v>
      </c>
      <c r="J342" s="21">
        <v>6979</v>
      </c>
      <c r="K342" s="18">
        <v>6253</v>
      </c>
      <c r="L342" s="18">
        <v>5583</v>
      </c>
      <c r="M342" s="18">
        <v>4951</v>
      </c>
      <c r="N342" s="18">
        <v>4951</v>
      </c>
      <c r="O342" s="18">
        <v>4951</v>
      </c>
      <c r="P342" s="47" t="s">
        <v>314</v>
      </c>
      <c r="Q342" s="31" t="s">
        <v>314</v>
      </c>
      <c r="R342" s="31" t="s">
        <v>314</v>
      </c>
      <c r="S342" s="31" t="s">
        <v>314</v>
      </c>
      <c r="T342" s="31" t="s">
        <v>314</v>
      </c>
      <c r="U342" s="31" t="s">
        <v>314</v>
      </c>
      <c r="V342" s="32" t="s">
        <v>314</v>
      </c>
      <c r="W342" s="7" t="s">
        <v>314</v>
      </c>
      <c r="X342" s="6" t="s">
        <v>314</v>
      </c>
      <c r="Y342" s="6" t="s">
        <v>314</v>
      </c>
      <c r="Z342" s="6" t="s">
        <v>314</v>
      </c>
      <c r="AA342" s="6" t="s">
        <v>314</v>
      </c>
      <c r="AB342" s="6" t="s">
        <v>314</v>
      </c>
      <c r="AC342" s="9" cm="1">
        <f t="array" ref="AC342">IFERROR(_xlfn.IFS(AND(Q342="",W342=""),_xlfn.AGGREGATE(9,3,J342,D342),AND(Q342="",W342&lt;&gt;""),_xlfn.AGGREGATE(9,3,W342,D342),AND(W342="",Q342&lt;&gt;""),_xlfn.AGGREGATE(9,3,Q342,J342)),_xlfn.AGGREGATE(9,3,W342,Q342))</f>
        <v>6979</v>
      </c>
      <c r="AD342" s="10" cm="1">
        <f t="array" ref="AD342">IFERROR(_xlfn.IFS(AND(R342="",X342=""),_xlfn.AGGREGATE(9,3,K342,E342),AND(R342="",X342&lt;&gt;""),_xlfn.AGGREGATE(9,3,X342,E342),AND(X342="",R342&lt;&gt;""),_xlfn.AGGREGATE(9,3,R342,K342)),_xlfn.AGGREGATE(9,3,X342,R342))</f>
        <v>6253</v>
      </c>
      <c r="AE342" s="10" cm="1">
        <f t="array" ref="AE342">IFERROR(_xlfn.IFS(AND(S342="",Y342=""),_xlfn.AGGREGATE(9,3,L342,F342),AND(S342="",Y342&lt;&gt;""),_xlfn.AGGREGATE(9,3,Y342,F342),AND(Y342="",S342&lt;&gt;""),_xlfn.AGGREGATE(9,3,S342,L342)),_xlfn.AGGREGATE(9,3,Y342,S342))</f>
        <v>5583</v>
      </c>
      <c r="AF342" s="10" cm="1">
        <f t="array" ref="AF342">IFERROR(_xlfn.IFS(AND(T342="",Z342=""),_xlfn.AGGREGATE(9,3,M342,G342),AND(T342="",Z342&lt;&gt;""),_xlfn.AGGREGATE(9,3,Z342,G342),AND(Z342="",T342&lt;&gt;""),_xlfn.AGGREGATE(9,3,T342,M342)),_xlfn.AGGREGATE(9,3,Z342,T342))</f>
        <v>4951</v>
      </c>
      <c r="AG342" s="10" cm="1">
        <f t="array" ref="AG342">IFERROR(_xlfn.IFS(AND(U342="",AA342=""),_xlfn.AGGREGATE(9,3,N342,H342),AND(U342="",AA342&lt;&gt;""),_xlfn.AGGREGATE(9,3,AA342,H342),AND(AA342="",U342&lt;&gt;""),_xlfn.AGGREGATE(9,3,U342,N342)),_xlfn.AGGREGATE(9,3,AA342,U342))</f>
        <v>4951</v>
      </c>
      <c r="AH342" s="11" cm="1">
        <f t="array" ref="AH342">IFERROR(_xlfn.IFS(AND(V342="",AB342=""),_xlfn.AGGREGATE(9,3,O342,I342),AND(V342="",AB342&lt;&gt;""),_xlfn.AGGREGATE(9,3,AB342,I342),AND(AB342="",V342&lt;&gt;""),_xlfn.AGGREGATE(9,3,V342,O342)),_xlfn.AGGREGATE(9,3,AB342,V342))</f>
        <v>4951</v>
      </c>
    </row>
    <row r="343" spans="1:34" x14ac:dyDescent="0.2">
      <c r="A343" s="5" t="s">
        <v>51</v>
      </c>
      <c r="B343" s="5" t="s">
        <v>69</v>
      </c>
      <c r="C343" s="5" t="s">
        <v>54</v>
      </c>
      <c r="D343" s="21" t="s">
        <v>315</v>
      </c>
      <c r="E343" s="18" t="s">
        <v>315</v>
      </c>
      <c r="F343" s="18" t="s">
        <v>315</v>
      </c>
      <c r="G343" s="18" t="s">
        <v>315</v>
      </c>
      <c r="H343" s="18" t="s">
        <v>315</v>
      </c>
      <c r="I343" s="36" t="s">
        <v>315</v>
      </c>
      <c r="J343" s="21">
        <v>48179</v>
      </c>
      <c r="K343" s="18">
        <v>45351</v>
      </c>
      <c r="L343" s="18">
        <v>42307</v>
      </c>
      <c r="M343" s="18">
        <v>39114</v>
      </c>
      <c r="N343" s="18">
        <v>39114</v>
      </c>
      <c r="O343" s="18">
        <v>39114</v>
      </c>
      <c r="P343" s="47" t="s">
        <v>314</v>
      </c>
      <c r="Q343" s="31" t="s">
        <v>314</v>
      </c>
      <c r="R343" s="31" t="s">
        <v>314</v>
      </c>
      <c r="S343" s="31" t="s">
        <v>314</v>
      </c>
      <c r="T343" s="31" t="s">
        <v>314</v>
      </c>
      <c r="U343" s="31" t="s">
        <v>314</v>
      </c>
      <c r="V343" s="32" t="s">
        <v>314</v>
      </c>
      <c r="W343" s="7" t="s">
        <v>314</v>
      </c>
      <c r="X343" s="6" t="s">
        <v>314</v>
      </c>
      <c r="Y343" s="6" t="s">
        <v>314</v>
      </c>
      <c r="Z343" s="6" t="s">
        <v>314</v>
      </c>
      <c r="AA343" s="6" t="s">
        <v>314</v>
      </c>
      <c r="AB343" s="6" t="s">
        <v>314</v>
      </c>
      <c r="AC343" s="9" cm="1">
        <f t="array" ref="AC343">IFERROR(_xlfn.IFS(AND(Q343="",W343=""),_xlfn.AGGREGATE(9,3,J343,D343),AND(Q343="",W343&lt;&gt;""),_xlfn.AGGREGATE(9,3,W343,D343),AND(W343="",Q343&lt;&gt;""),_xlfn.AGGREGATE(9,3,Q343,J343)),_xlfn.AGGREGATE(9,3,W343,Q343))</f>
        <v>48179</v>
      </c>
      <c r="AD343" s="10" cm="1">
        <f t="array" ref="AD343">IFERROR(_xlfn.IFS(AND(R343="",X343=""),_xlfn.AGGREGATE(9,3,K343,E343),AND(R343="",X343&lt;&gt;""),_xlfn.AGGREGATE(9,3,X343,E343),AND(X343="",R343&lt;&gt;""),_xlfn.AGGREGATE(9,3,R343,K343)),_xlfn.AGGREGATE(9,3,X343,R343))</f>
        <v>45351</v>
      </c>
      <c r="AE343" s="10" cm="1">
        <f t="array" ref="AE343">IFERROR(_xlfn.IFS(AND(S343="",Y343=""),_xlfn.AGGREGATE(9,3,L343,F343),AND(S343="",Y343&lt;&gt;""),_xlfn.AGGREGATE(9,3,Y343,F343),AND(Y343="",S343&lt;&gt;""),_xlfn.AGGREGATE(9,3,S343,L343)),_xlfn.AGGREGATE(9,3,Y343,S343))</f>
        <v>42307</v>
      </c>
      <c r="AF343" s="10" cm="1">
        <f t="array" ref="AF343">IFERROR(_xlfn.IFS(AND(T343="",Z343=""),_xlfn.AGGREGATE(9,3,M343,G343),AND(T343="",Z343&lt;&gt;""),_xlfn.AGGREGATE(9,3,Z343,G343),AND(Z343="",T343&lt;&gt;""),_xlfn.AGGREGATE(9,3,T343,M343)),_xlfn.AGGREGATE(9,3,Z343,T343))</f>
        <v>39114</v>
      </c>
      <c r="AG343" s="10" cm="1">
        <f t="array" ref="AG343">IFERROR(_xlfn.IFS(AND(U343="",AA343=""),_xlfn.AGGREGATE(9,3,N343,H343),AND(U343="",AA343&lt;&gt;""),_xlfn.AGGREGATE(9,3,AA343,H343),AND(AA343="",U343&lt;&gt;""),_xlfn.AGGREGATE(9,3,U343,N343)),_xlfn.AGGREGATE(9,3,AA343,U343))</f>
        <v>39114</v>
      </c>
      <c r="AH343" s="11" cm="1">
        <f t="array" ref="AH343">IFERROR(_xlfn.IFS(AND(V343="",AB343=""),_xlfn.AGGREGATE(9,3,O343,I343),AND(V343="",AB343&lt;&gt;""),_xlfn.AGGREGATE(9,3,AB343,I343),AND(AB343="",V343&lt;&gt;""),_xlfn.AGGREGATE(9,3,V343,O343)),_xlfn.AGGREGATE(9,3,AB343,V343))</f>
        <v>39114</v>
      </c>
    </row>
    <row r="344" spans="1:34" x14ac:dyDescent="0.2">
      <c r="A344" s="5" t="s">
        <v>16</v>
      </c>
      <c r="B344" s="5" t="s">
        <v>23</v>
      </c>
      <c r="C344" s="5" t="s">
        <v>18</v>
      </c>
      <c r="D344" s="21">
        <v>82</v>
      </c>
      <c r="E344" s="18">
        <v>82</v>
      </c>
      <c r="F344" s="18">
        <v>82</v>
      </c>
      <c r="G344" s="18">
        <v>82</v>
      </c>
      <c r="H344" s="18">
        <v>82</v>
      </c>
      <c r="I344" s="36">
        <v>82</v>
      </c>
      <c r="J344" s="21">
        <v>20707</v>
      </c>
      <c r="K344" s="18">
        <v>20559</v>
      </c>
      <c r="L344" s="18">
        <v>20434</v>
      </c>
      <c r="M344" s="18">
        <v>20295</v>
      </c>
      <c r="N344" s="18">
        <v>20160</v>
      </c>
      <c r="O344" s="18">
        <v>20160</v>
      </c>
      <c r="P344" s="47">
        <v>4</v>
      </c>
      <c r="Q344" s="31">
        <v>82</v>
      </c>
      <c r="R344" s="31">
        <v>82</v>
      </c>
      <c r="S344" s="31">
        <v>82</v>
      </c>
      <c r="T344" s="31">
        <v>82</v>
      </c>
      <c r="U344" s="31">
        <v>82</v>
      </c>
      <c r="V344" s="32">
        <v>82</v>
      </c>
      <c r="W344" s="21">
        <v>20709</v>
      </c>
      <c r="X344" s="18">
        <v>20561</v>
      </c>
      <c r="Y344" s="18">
        <v>20437</v>
      </c>
      <c r="Z344" s="18">
        <v>20368</v>
      </c>
      <c r="AA344" s="18">
        <v>20312</v>
      </c>
      <c r="AB344" s="18">
        <v>20229</v>
      </c>
      <c r="AC344" s="9" cm="1">
        <f t="array" ref="AC344">IFERROR(_xlfn.IFS(AND(Q344="",W344=""),_xlfn.AGGREGATE(9,3,J344,D344),AND(Q344="",W344&lt;&gt;""),_xlfn.AGGREGATE(9,3,W344,D344),AND(W344="",Q344&lt;&gt;""),_xlfn.AGGREGATE(9,3,Q344,J344)),_xlfn.AGGREGATE(9,3,W344,Q344))</f>
        <v>20791</v>
      </c>
      <c r="AD344" s="10" cm="1">
        <f t="array" ref="AD344">IFERROR(_xlfn.IFS(AND(R344="",X344=""),_xlfn.AGGREGATE(9,3,K344,E344),AND(R344="",X344&lt;&gt;""),_xlfn.AGGREGATE(9,3,X344,E344),AND(X344="",R344&lt;&gt;""),_xlfn.AGGREGATE(9,3,R344,K344)),_xlfn.AGGREGATE(9,3,X344,R344))</f>
        <v>20643</v>
      </c>
      <c r="AE344" s="10" cm="1">
        <f t="array" ref="AE344">IFERROR(_xlfn.IFS(AND(S344="",Y344=""),_xlfn.AGGREGATE(9,3,L344,F344),AND(S344="",Y344&lt;&gt;""),_xlfn.AGGREGATE(9,3,Y344,F344),AND(Y344="",S344&lt;&gt;""),_xlfn.AGGREGATE(9,3,S344,L344)),_xlfn.AGGREGATE(9,3,Y344,S344))</f>
        <v>20519</v>
      </c>
      <c r="AF344" s="10" cm="1">
        <f t="array" ref="AF344">IFERROR(_xlfn.IFS(AND(T344="",Z344=""),_xlfn.AGGREGATE(9,3,M344,G344),AND(T344="",Z344&lt;&gt;""),_xlfn.AGGREGATE(9,3,Z344,G344),AND(Z344="",T344&lt;&gt;""),_xlfn.AGGREGATE(9,3,T344,M344)),_xlfn.AGGREGATE(9,3,Z344,T344))</f>
        <v>20450</v>
      </c>
      <c r="AG344" s="10" cm="1">
        <f t="array" ref="AG344">IFERROR(_xlfn.IFS(AND(U344="",AA344=""),_xlfn.AGGREGATE(9,3,N344,H344),AND(U344="",AA344&lt;&gt;""),_xlfn.AGGREGATE(9,3,AA344,H344),AND(AA344="",U344&lt;&gt;""),_xlfn.AGGREGATE(9,3,U344,N344)),_xlfn.AGGREGATE(9,3,AA344,U344))</f>
        <v>20394</v>
      </c>
      <c r="AH344" s="11" cm="1">
        <f t="array" ref="AH344">IFERROR(_xlfn.IFS(AND(V344="",AB344=""),_xlfn.AGGREGATE(9,3,O344,I344),AND(V344="",AB344&lt;&gt;""),_xlfn.AGGREGATE(9,3,AB344,I344),AND(AB344="",V344&lt;&gt;""),_xlfn.AGGREGATE(9,3,V344,O344)),_xlfn.AGGREGATE(9,3,AB344,V344))</f>
        <v>20311</v>
      </c>
    </row>
    <row r="345" spans="1:34" x14ac:dyDescent="0.2">
      <c r="A345" s="5" t="s">
        <v>3</v>
      </c>
      <c r="B345" s="5" t="s">
        <v>115</v>
      </c>
      <c r="C345" s="5" t="s">
        <v>8</v>
      </c>
      <c r="D345" s="21">
        <v>1</v>
      </c>
      <c r="E345" s="18">
        <v>1</v>
      </c>
      <c r="F345" s="18">
        <v>1</v>
      </c>
      <c r="G345" s="18">
        <v>1</v>
      </c>
      <c r="H345" s="18">
        <v>1</v>
      </c>
      <c r="I345" s="36">
        <v>1</v>
      </c>
      <c r="J345" s="21">
        <v>1839</v>
      </c>
      <c r="K345" s="18">
        <v>1839</v>
      </c>
      <c r="L345" s="18">
        <v>1802</v>
      </c>
      <c r="M345" s="18">
        <v>1802</v>
      </c>
      <c r="N345" s="18">
        <v>1745</v>
      </c>
      <c r="O345" s="18">
        <v>1745</v>
      </c>
      <c r="P345" s="47">
        <v>11</v>
      </c>
      <c r="Q345" s="31" t="s">
        <v>314</v>
      </c>
      <c r="R345" s="31" t="s">
        <v>314</v>
      </c>
      <c r="S345" s="31" t="s">
        <v>314</v>
      </c>
      <c r="T345" s="31" t="s">
        <v>314</v>
      </c>
      <c r="U345" s="31" t="s">
        <v>314</v>
      </c>
      <c r="V345" s="32" t="s">
        <v>314</v>
      </c>
      <c r="W345" s="21">
        <v>1411</v>
      </c>
      <c r="X345" s="18">
        <v>1411</v>
      </c>
      <c r="Y345" s="18">
        <v>1411</v>
      </c>
      <c r="Z345" s="18">
        <v>1411</v>
      </c>
      <c r="AA345" s="18">
        <v>1411</v>
      </c>
      <c r="AB345" s="18">
        <v>1411</v>
      </c>
      <c r="AC345" s="9" cm="1">
        <f t="array" ref="AC345">IFERROR(_xlfn.IFS(AND(Q345="",W345=""),_xlfn.AGGREGATE(9,3,J345,D345),AND(Q345="",W345&lt;&gt;""),_xlfn.AGGREGATE(9,3,W345,D345),AND(W345="",Q345&lt;&gt;""),_xlfn.AGGREGATE(9,3,Q345,J345)),_xlfn.AGGREGATE(9,3,W345,Q345))</f>
        <v>1412</v>
      </c>
      <c r="AD345" s="10" cm="1">
        <f t="array" ref="AD345">IFERROR(_xlfn.IFS(AND(R345="",X345=""),_xlfn.AGGREGATE(9,3,K345,E345),AND(R345="",X345&lt;&gt;""),_xlfn.AGGREGATE(9,3,X345,E345),AND(X345="",R345&lt;&gt;""),_xlfn.AGGREGATE(9,3,R345,K345)),_xlfn.AGGREGATE(9,3,X345,R345))</f>
        <v>1412</v>
      </c>
      <c r="AE345" s="10" cm="1">
        <f t="array" ref="AE345">IFERROR(_xlfn.IFS(AND(S345="",Y345=""),_xlfn.AGGREGATE(9,3,L345,F345),AND(S345="",Y345&lt;&gt;""),_xlfn.AGGREGATE(9,3,Y345,F345),AND(Y345="",S345&lt;&gt;""),_xlfn.AGGREGATE(9,3,S345,L345)),_xlfn.AGGREGATE(9,3,Y345,S345))</f>
        <v>1412</v>
      </c>
      <c r="AF345" s="10" cm="1">
        <f t="array" ref="AF345">IFERROR(_xlfn.IFS(AND(T345="",Z345=""),_xlfn.AGGREGATE(9,3,M345,G345),AND(T345="",Z345&lt;&gt;""),_xlfn.AGGREGATE(9,3,Z345,G345),AND(Z345="",T345&lt;&gt;""),_xlfn.AGGREGATE(9,3,T345,M345)),_xlfn.AGGREGATE(9,3,Z345,T345))</f>
        <v>1412</v>
      </c>
      <c r="AG345" s="10" cm="1">
        <f t="array" ref="AG345">IFERROR(_xlfn.IFS(AND(U345="",AA345=""),_xlfn.AGGREGATE(9,3,N345,H345),AND(U345="",AA345&lt;&gt;""),_xlfn.AGGREGATE(9,3,AA345,H345),AND(AA345="",U345&lt;&gt;""),_xlfn.AGGREGATE(9,3,U345,N345)),_xlfn.AGGREGATE(9,3,AA345,U345))</f>
        <v>1412</v>
      </c>
      <c r="AH345" s="11" cm="1">
        <f t="array" ref="AH345">IFERROR(_xlfn.IFS(AND(V345="",AB345=""),_xlfn.AGGREGATE(9,3,O345,I345),AND(V345="",AB345&lt;&gt;""),_xlfn.AGGREGATE(9,3,AB345,I345),AND(AB345="",V345&lt;&gt;""),_xlfn.AGGREGATE(9,3,V345,O345)),_xlfn.AGGREGATE(9,3,AB345,V345))</f>
        <v>1412</v>
      </c>
    </row>
    <row r="346" spans="1:34" x14ac:dyDescent="0.2">
      <c r="A346" s="5" t="s">
        <v>51</v>
      </c>
      <c r="B346" s="5" t="s">
        <v>70</v>
      </c>
      <c r="C346" s="5" t="s">
        <v>5</v>
      </c>
      <c r="D346" s="21" t="s">
        <v>315</v>
      </c>
      <c r="E346" s="18" t="s">
        <v>315</v>
      </c>
      <c r="F346" s="18" t="s">
        <v>315</v>
      </c>
      <c r="G346" s="18" t="s">
        <v>315</v>
      </c>
      <c r="H346" s="18" t="s">
        <v>315</v>
      </c>
      <c r="I346" s="36" t="s">
        <v>315</v>
      </c>
      <c r="J346" s="21">
        <v>75948</v>
      </c>
      <c r="K346" s="18">
        <v>69204</v>
      </c>
      <c r="L346" s="18">
        <v>62918</v>
      </c>
      <c r="M346" s="18">
        <v>57099</v>
      </c>
      <c r="N346" s="18">
        <v>57099</v>
      </c>
      <c r="O346" s="18">
        <v>57099</v>
      </c>
      <c r="P346" s="47" t="s">
        <v>314</v>
      </c>
      <c r="Q346" s="31" t="s">
        <v>314</v>
      </c>
      <c r="R346" s="31" t="s">
        <v>314</v>
      </c>
      <c r="S346" s="31" t="s">
        <v>314</v>
      </c>
      <c r="T346" s="31" t="s">
        <v>314</v>
      </c>
      <c r="U346" s="31" t="s">
        <v>314</v>
      </c>
      <c r="V346" s="32" t="s">
        <v>314</v>
      </c>
      <c r="W346" s="7" t="s">
        <v>314</v>
      </c>
      <c r="X346" s="6" t="s">
        <v>314</v>
      </c>
      <c r="Y346" s="6" t="s">
        <v>314</v>
      </c>
      <c r="Z346" s="6" t="s">
        <v>314</v>
      </c>
      <c r="AA346" s="6" t="s">
        <v>314</v>
      </c>
      <c r="AB346" s="6" t="s">
        <v>314</v>
      </c>
      <c r="AC346" s="9" cm="1">
        <f t="array" ref="AC346">IFERROR(_xlfn.IFS(AND(Q346="",W346=""),_xlfn.AGGREGATE(9,3,J346,D346),AND(Q346="",W346&lt;&gt;""),_xlfn.AGGREGATE(9,3,W346,D346),AND(W346="",Q346&lt;&gt;""),_xlfn.AGGREGATE(9,3,Q346,J346)),_xlfn.AGGREGATE(9,3,W346,Q346))</f>
        <v>75948</v>
      </c>
      <c r="AD346" s="10" cm="1">
        <f t="array" ref="AD346">IFERROR(_xlfn.IFS(AND(R346="",X346=""),_xlfn.AGGREGATE(9,3,K346,E346),AND(R346="",X346&lt;&gt;""),_xlfn.AGGREGATE(9,3,X346,E346),AND(X346="",R346&lt;&gt;""),_xlfn.AGGREGATE(9,3,R346,K346)),_xlfn.AGGREGATE(9,3,X346,R346))</f>
        <v>69204</v>
      </c>
      <c r="AE346" s="10" cm="1">
        <f t="array" ref="AE346">IFERROR(_xlfn.IFS(AND(S346="",Y346=""),_xlfn.AGGREGATE(9,3,L346,F346),AND(S346="",Y346&lt;&gt;""),_xlfn.AGGREGATE(9,3,Y346,F346),AND(Y346="",S346&lt;&gt;""),_xlfn.AGGREGATE(9,3,S346,L346)),_xlfn.AGGREGATE(9,3,Y346,S346))</f>
        <v>62918</v>
      </c>
      <c r="AF346" s="10" cm="1">
        <f t="array" ref="AF346">IFERROR(_xlfn.IFS(AND(T346="",Z346=""),_xlfn.AGGREGATE(9,3,M346,G346),AND(T346="",Z346&lt;&gt;""),_xlfn.AGGREGATE(9,3,Z346,G346),AND(Z346="",T346&lt;&gt;""),_xlfn.AGGREGATE(9,3,T346,M346)),_xlfn.AGGREGATE(9,3,Z346,T346))</f>
        <v>57099</v>
      </c>
      <c r="AG346" s="10" cm="1">
        <f t="array" ref="AG346">IFERROR(_xlfn.IFS(AND(U346="",AA346=""),_xlfn.AGGREGATE(9,3,N346,H346),AND(U346="",AA346&lt;&gt;""),_xlfn.AGGREGATE(9,3,AA346,H346),AND(AA346="",U346&lt;&gt;""),_xlfn.AGGREGATE(9,3,U346,N346)),_xlfn.AGGREGATE(9,3,AA346,U346))</f>
        <v>57099</v>
      </c>
      <c r="AH346" s="11" cm="1">
        <f t="array" ref="AH346">IFERROR(_xlfn.IFS(AND(V346="",AB346=""),_xlfn.AGGREGATE(9,3,O346,I346),AND(V346="",AB346&lt;&gt;""),_xlfn.AGGREGATE(9,3,AB346,I346),AND(AB346="",V346&lt;&gt;""),_xlfn.AGGREGATE(9,3,V346,O346)),_xlfn.AGGREGATE(9,3,AB346,V346))</f>
        <v>57099</v>
      </c>
    </row>
    <row r="347" spans="1:34" x14ac:dyDescent="0.2">
      <c r="A347" s="5" t="s">
        <v>51</v>
      </c>
      <c r="B347" s="5" t="s">
        <v>70</v>
      </c>
      <c r="C347" s="5" t="s">
        <v>54</v>
      </c>
      <c r="D347" s="21" t="s">
        <v>315</v>
      </c>
      <c r="E347" s="18" t="s">
        <v>315</v>
      </c>
      <c r="F347" s="18" t="s">
        <v>315</v>
      </c>
      <c r="G347" s="18" t="s">
        <v>315</v>
      </c>
      <c r="H347" s="18" t="s">
        <v>315</v>
      </c>
      <c r="I347" s="36" t="s">
        <v>315</v>
      </c>
      <c r="J347" s="21" t="s">
        <v>315</v>
      </c>
      <c r="K347" s="18" t="s">
        <v>315</v>
      </c>
      <c r="L347" s="18" t="s">
        <v>315</v>
      </c>
      <c r="M347" s="18" t="s">
        <v>315</v>
      </c>
      <c r="N347" s="18" t="s">
        <v>315</v>
      </c>
      <c r="O347" s="18" t="s">
        <v>315</v>
      </c>
      <c r="P347" s="47" t="s">
        <v>314</v>
      </c>
      <c r="Q347" s="31" t="s">
        <v>314</v>
      </c>
      <c r="R347" s="31" t="s">
        <v>314</v>
      </c>
      <c r="S347" s="31" t="s">
        <v>314</v>
      </c>
      <c r="T347" s="31" t="s">
        <v>314</v>
      </c>
      <c r="U347" s="31" t="s">
        <v>314</v>
      </c>
      <c r="V347" s="32" t="s">
        <v>314</v>
      </c>
      <c r="W347" s="7"/>
      <c r="X347" s="6"/>
      <c r="Y347" s="6"/>
      <c r="Z347" s="6"/>
      <c r="AA347" s="6"/>
      <c r="AB347" s="6"/>
      <c r="AC347" s="9" cm="1">
        <f t="array" ref="AC347">IFERROR(_xlfn.IFS(AND(Q347="",W347=""),_xlfn.AGGREGATE(9,3,J347,D347),AND(Q347="",W347&lt;&gt;""),_xlfn.AGGREGATE(9,3,W347,D347),AND(W347="",Q347&lt;&gt;""),_xlfn.AGGREGATE(9,3,Q347,J347)),_xlfn.AGGREGATE(9,3,W347,Q347))</f>
        <v>0</v>
      </c>
      <c r="AD347" s="10" cm="1">
        <f t="array" ref="AD347">IFERROR(_xlfn.IFS(AND(R347="",X347=""),_xlfn.AGGREGATE(9,3,K347,E347),AND(R347="",X347&lt;&gt;""),_xlfn.AGGREGATE(9,3,X347,E347),AND(X347="",R347&lt;&gt;""),_xlfn.AGGREGATE(9,3,R347,K347)),_xlfn.AGGREGATE(9,3,X347,R347))</f>
        <v>0</v>
      </c>
      <c r="AE347" s="10" cm="1">
        <f t="array" ref="AE347">IFERROR(_xlfn.IFS(AND(S347="",Y347=""),_xlfn.AGGREGATE(9,3,L347,F347),AND(S347="",Y347&lt;&gt;""),_xlfn.AGGREGATE(9,3,Y347,F347),AND(Y347="",S347&lt;&gt;""),_xlfn.AGGREGATE(9,3,S347,L347)),_xlfn.AGGREGATE(9,3,Y347,S347))</f>
        <v>0</v>
      </c>
      <c r="AF347" s="10" cm="1">
        <f t="array" ref="AF347">IFERROR(_xlfn.IFS(AND(T347="",Z347=""),_xlfn.AGGREGATE(9,3,M347,G347),AND(T347="",Z347&lt;&gt;""),_xlfn.AGGREGATE(9,3,Z347,G347),AND(Z347="",T347&lt;&gt;""),_xlfn.AGGREGATE(9,3,T347,M347)),_xlfn.AGGREGATE(9,3,Z347,T347))</f>
        <v>0</v>
      </c>
      <c r="AG347" s="10" cm="1">
        <f t="array" ref="AG347">IFERROR(_xlfn.IFS(AND(U347="",AA347=""),_xlfn.AGGREGATE(9,3,N347,H347),AND(U347="",AA347&lt;&gt;""),_xlfn.AGGREGATE(9,3,AA347,H347),AND(AA347="",U347&lt;&gt;""),_xlfn.AGGREGATE(9,3,U347,N347)),_xlfn.AGGREGATE(9,3,AA347,U347))</f>
        <v>0</v>
      </c>
      <c r="AH347" s="11" cm="1">
        <f t="array" ref="AH347">IFERROR(_xlfn.IFS(AND(V347="",AB347=""),_xlfn.AGGREGATE(9,3,O347,I347),AND(V347="",AB347&lt;&gt;""),_xlfn.AGGREGATE(9,3,AB347,I347),AND(AB347="",V347&lt;&gt;""),_xlfn.AGGREGATE(9,3,V347,O347)),_xlfn.AGGREGATE(9,3,AB347,V347))</f>
        <v>0</v>
      </c>
    </row>
    <row r="348" spans="1:34" x14ac:dyDescent="0.2">
      <c r="A348" s="5" t="s">
        <v>25</v>
      </c>
      <c r="B348" s="5" t="s">
        <v>49</v>
      </c>
      <c r="C348" s="5" t="s">
        <v>18</v>
      </c>
      <c r="D348" s="21" t="s">
        <v>315</v>
      </c>
      <c r="E348" s="18" t="s">
        <v>315</v>
      </c>
      <c r="F348" s="18" t="s">
        <v>315</v>
      </c>
      <c r="G348" s="18" t="s">
        <v>315</v>
      </c>
      <c r="H348" s="18" t="s">
        <v>315</v>
      </c>
      <c r="I348" s="36" t="s">
        <v>315</v>
      </c>
      <c r="J348" s="21">
        <v>28</v>
      </c>
      <c r="K348" s="18">
        <v>28</v>
      </c>
      <c r="L348" s="18">
        <v>28</v>
      </c>
      <c r="M348" s="18">
        <v>28</v>
      </c>
      <c r="N348" s="18">
        <v>28</v>
      </c>
      <c r="O348" s="18">
        <v>28</v>
      </c>
      <c r="P348" s="47">
        <v>7</v>
      </c>
      <c r="Q348" s="31" t="s">
        <v>314</v>
      </c>
      <c r="R348" s="31" t="s">
        <v>314</v>
      </c>
      <c r="S348" s="31" t="s">
        <v>314</v>
      </c>
      <c r="T348" s="31" t="s">
        <v>314</v>
      </c>
      <c r="U348" s="31" t="s">
        <v>314</v>
      </c>
      <c r="V348" s="32" t="s">
        <v>314</v>
      </c>
      <c r="W348" s="21">
        <v>28</v>
      </c>
      <c r="X348" s="18">
        <v>28</v>
      </c>
      <c r="Y348" s="18">
        <v>28</v>
      </c>
      <c r="Z348" s="18">
        <v>28</v>
      </c>
      <c r="AA348" s="18">
        <v>28</v>
      </c>
      <c r="AB348" s="18">
        <v>28</v>
      </c>
      <c r="AC348" s="9" cm="1">
        <f t="array" ref="AC348">IFERROR(_xlfn.IFS(AND(Q348="",W348=""),_xlfn.AGGREGATE(9,3,J348,D348),AND(Q348="",W348&lt;&gt;""),_xlfn.AGGREGATE(9,3,W348,D348),AND(W348="",Q348&lt;&gt;""),_xlfn.AGGREGATE(9,3,Q348,J348)),_xlfn.AGGREGATE(9,3,W348,Q348))</f>
        <v>28</v>
      </c>
      <c r="AD348" s="10" cm="1">
        <f t="array" ref="AD348">IFERROR(_xlfn.IFS(AND(R348="",X348=""),_xlfn.AGGREGATE(9,3,K348,E348),AND(R348="",X348&lt;&gt;""),_xlfn.AGGREGATE(9,3,X348,E348),AND(X348="",R348&lt;&gt;""),_xlfn.AGGREGATE(9,3,R348,K348)),_xlfn.AGGREGATE(9,3,X348,R348))</f>
        <v>28</v>
      </c>
      <c r="AE348" s="10" cm="1">
        <f t="array" ref="AE348">IFERROR(_xlfn.IFS(AND(S348="",Y348=""),_xlfn.AGGREGATE(9,3,L348,F348),AND(S348="",Y348&lt;&gt;""),_xlfn.AGGREGATE(9,3,Y348,F348),AND(Y348="",S348&lt;&gt;""),_xlfn.AGGREGATE(9,3,S348,L348)),_xlfn.AGGREGATE(9,3,Y348,S348))</f>
        <v>28</v>
      </c>
      <c r="AF348" s="10" cm="1">
        <f t="array" ref="AF348">IFERROR(_xlfn.IFS(AND(T348="",Z348=""),_xlfn.AGGREGATE(9,3,M348,G348),AND(T348="",Z348&lt;&gt;""),_xlfn.AGGREGATE(9,3,Z348,G348),AND(Z348="",T348&lt;&gt;""),_xlfn.AGGREGATE(9,3,T348,M348)),_xlfn.AGGREGATE(9,3,Z348,T348))</f>
        <v>28</v>
      </c>
      <c r="AG348" s="10" cm="1">
        <f t="array" ref="AG348">IFERROR(_xlfn.IFS(AND(U348="",AA348=""),_xlfn.AGGREGATE(9,3,N348,H348),AND(U348="",AA348&lt;&gt;""),_xlfn.AGGREGATE(9,3,AA348,H348),AND(AA348="",U348&lt;&gt;""),_xlfn.AGGREGATE(9,3,U348,N348)),_xlfn.AGGREGATE(9,3,AA348,U348))</f>
        <v>28</v>
      </c>
      <c r="AH348" s="11" cm="1">
        <f t="array" ref="AH348">IFERROR(_xlfn.IFS(AND(V348="",AB348=""),_xlfn.AGGREGATE(9,3,O348,I348),AND(V348="",AB348&lt;&gt;""),_xlfn.AGGREGATE(9,3,AB348,I348),AND(AB348="",V348&lt;&gt;""),_xlfn.AGGREGATE(9,3,V348,O348)),_xlfn.AGGREGATE(9,3,AB348,V348))</f>
        <v>28</v>
      </c>
    </row>
    <row r="349" spans="1:34" x14ac:dyDescent="0.2">
      <c r="A349" s="5" t="s">
        <v>25</v>
      </c>
      <c r="B349" s="5" t="s">
        <v>49</v>
      </c>
      <c r="C349" s="5" t="s">
        <v>27</v>
      </c>
      <c r="D349" s="21" t="s">
        <v>315</v>
      </c>
      <c r="E349" s="18" t="s">
        <v>315</v>
      </c>
      <c r="F349" s="18" t="s">
        <v>315</v>
      </c>
      <c r="G349" s="18" t="s">
        <v>315</v>
      </c>
      <c r="H349" s="18" t="s">
        <v>315</v>
      </c>
      <c r="I349" s="36" t="s">
        <v>315</v>
      </c>
      <c r="J349" s="21">
        <v>68507</v>
      </c>
      <c r="K349" s="18">
        <v>68507</v>
      </c>
      <c r="L349" s="18">
        <v>68507</v>
      </c>
      <c r="M349" s="18">
        <v>68507</v>
      </c>
      <c r="N349" s="18">
        <v>68507</v>
      </c>
      <c r="O349" s="18">
        <v>68507</v>
      </c>
      <c r="P349" s="47">
        <v>7</v>
      </c>
      <c r="Q349" s="31" t="s">
        <v>314</v>
      </c>
      <c r="R349" s="31" t="s">
        <v>314</v>
      </c>
      <c r="S349" s="31" t="s">
        <v>314</v>
      </c>
      <c r="T349" s="31" t="s">
        <v>314</v>
      </c>
      <c r="U349" s="31" t="s">
        <v>314</v>
      </c>
      <c r="V349" s="32" t="s">
        <v>314</v>
      </c>
      <c r="W349" s="21">
        <v>69167</v>
      </c>
      <c r="X349" s="18">
        <v>69167</v>
      </c>
      <c r="Y349" s="18">
        <v>69167</v>
      </c>
      <c r="Z349" s="18">
        <v>69167</v>
      </c>
      <c r="AA349" s="18">
        <v>69167</v>
      </c>
      <c r="AB349" s="18">
        <v>69167</v>
      </c>
      <c r="AC349" s="9" cm="1">
        <f t="array" ref="AC349">IFERROR(_xlfn.IFS(AND(Q349="",W349=""),_xlfn.AGGREGATE(9,3,J349,D349),AND(Q349="",W349&lt;&gt;""),_xlfn.AGGREGATE(9,3,W349,D349),AND(W349="",Q349&lt;&gt;""),_xlfn.AGGREGATE(9,3,Q349,J349)),_xlfn.AGGREGATE(9,3,W349,Q349))</f>
        <v>69167</v>
      </c>
      <c r="AD349" s="10" cm="1">
        <f t="array" ref="AD349">IFERROR(_xlfn.IFS(AND(R349="",X349=""),_xlfn.AGGREGATE(9,3,K349,E349),AND(R349="",X349&lt;&gt;""),_xlfn.AGGREGATE(9,3,X349,E349),AND(X349="",R349&lt;&gt;""),_xlfn.AGGREGATE(9,3,R349,K349)),_xlfn.AGGREGATE(9,3,X349,R349))</f>
        <v>69167</v>
      </c>
      <c r="AE349" s="10" cm="1">
        <f t="array" ref="AE349">IFERROR(_xlfn.IFS(AND(S349="",Y349=""),_xlfn.AGGREGATE(9,3,L349,F349),AND(S349="",Y349&lt;&gt;""),_xlfn.AGGREGATE(9,3,Y349,F349),AND(Y349="",S349&lt;&gt;""),_xlfn.AGGREGATE(9,3,S349,L349)),_xlfn.AGGREGATE(9,3,Y349,S349))</f>
        <v>69167</v>
      </c>
      <c r="AF349" s="10" cm="1">
        <f t="array" ref="AF349">IFERROR(_xlfn.IFS(AND(T349="",Z349=""),_xlfn.AGGREGATE(9,3,M349,G349),AND(T349="",Z349&lt;&gt;""),_xlfn.AGGREGATE(9,3,Z349,G349),AND(Z349="",T349&lt;&gt;""),_xlfn.AGGREGATE(9,3,T349,M349)),_xlfn.AGGREGATE(9,3,Z349,T349))</f>
        <v>69167</v>
      </c>
      <c r="AG349" s="10" cm="1">
        <f t="array" ref="AG349">IFERROR(_xlfn.IFS(AND(U349="",AA349=""),_xlfn.AGGREGATE(9,3,N349,H349),AND(U349="",AA349&lt;&gt;""),_xlfn.AGGREGATE(9,3,AA349,H349),AND(AA349="",U349&lt;&gt;""),_xlfn.AGGREGATE(9,3,U349,N349)),_xlfn.AGGREGATE(9,3,AA349,U349))</f>
        <v>69167</v>
      </c>
      <c r="AH349" s="11" cm="1">
        <f t="array" ref="AH349">IFERROR(_xlfn.IFS(AND(V349="",AB349=""),_xlfn.AGGREGATE(9,3,O349,I349),AND(V349="",AB349&lt;&gt;""),_xlfn.AGGREGATE(9,3,AB349,I349),AND(AB349="",V349&lt;&gt;""),_xlfn.AGGREGATE(9,3,V349,O349)),_xlfn.AGGREGATE(9,3,AB349,V349))</f>
        <v>69167</v>
      </c>
    </row>
    <row r="350" spans="1:34" x14ac:dyDescent="0.2">
      <c r="A350" s="5" t="s">
        <v>196</v>
      </c>
      <c r="B350" s="5" t="s">
        <v>204</v>
      </c>
      <c r="C350" s="5" t="s">
        <v>199</v>
      </c>
      <c r="D350" s="21">
        <v>3932</v>
      </c>
      <c r="E350" s="18">
        <v>3932</v>
      </c>
      <c r="F350" s="18">
        <v>3932</v>
      </c>
      <c r="G350" s="18">
        <v>3932</v>
      </c>
      <c r="H350" s="18">
        <v>3932</v>
      </c>
      <c r="I350" s="36">
        <v>3932</v>
      </c>
      <c r="J350" s="21">
        <v>7243</v>
      </c>
      <c r="K350" s="18">
        <v>7243</v>
      </c>
      <c r="L350" s="18">
        <v>7243</v>
      </c>
      <c r="M350" s="18">
        <v>7243</v>
      </c>
      <c r="N350" s="18">
        <v>7243</v>
      </c>
      <c r="O350" s="18">
        <v>7243</v>
      </c>
      <c r="P350" s="47">
        <v>7</v>
      </c>
      <c r="Q350" s="31">
        <v>3932</v>
      </c>
      <c r="R350" s="31">
        <v>3932</v>
      </c>
      <c r="S350" s="31">
        <v>3932</v>
      </c>
      <c r="T350" s="31">
        <v>3932</v>
      </c>
      <c r="U350" s="31">
        <v>3932</v>
      </c>
      <c r="V350" s="32">
        <v>3932</v>
      </c>
      <c r="W350" s="21">
        <v>7243</v>
      </c>
      <c r="X350" s="18">
        <v>7243</v>
      </c>
      <c r="Y350" s="18">
        <v>7243</v>
      </c>
      <c r="Z350" s="18">
        <v>7243</v>
      </c>
      <c r="AA350" s="18">
        <v>7243</v>
      </c>
      <c r="AB350" s="18">
        <v>7243</v>
      </c>
      <c r="AC350" s="9" cm="1">
        <f t="array" ref="AC350">IFERROR(_xlfn.IFS(AND(Q350="",W350=""),_xlfn.AGGREGATE(9,3,J350,D350),AND(Q350="",W350&lt;&gt;""),_xlfn.AGGREGATE(9,3,W350,D350),AND(W350="",Q350&lt;&gt;""),_xlfn.AGGREGATE(9,3,Q350,J350)),_xlfn.AGGREGATE(9,3,W350,Q350))</f>
        <v>11175</v>
      </c>
      <c r="AD350" s="10" cm="1">
        <f t="array" ref="AD350">IFERROR(_xlfn.IFS(AND(R350="",X350=""),_xlfn.AGGREGATE(9,3,K350,E350),AND(R350="",X350&lt;&gt;""),_xlfn.AGGREGATE(9,3,X350,E350),AND(X350="",R350&lt;&gt;""),_xlfn.AGGREGATE(9,3,R350,K350)),_xlfn.AGGREGATE(9,3,X350,R350))</f>
        <v>11175</v>
      </c>
      <c r="AE350" s="10" cm="1">
        <f t="array" ref="AE350">IFERROR(_xlfn.IFS(AND(S350="",Y350=""),_xlfn.AGGREGATE(9,3,L350,F350),AND(S350="",Y350&lt;&gt;""),_xlfn.AGGREGATE(9,3,Y350,F350),AND(Y350="",S350&lt;&gt;""),_xlfn.AGGREGATE(9,3,S350,L350)),_xlfn.AGGREGATE(9,3,Y350,S350))</f>
        <v>11175</v>
      </c>
      <c r="AF350" s="10" cm="1">
        <f t="array" ref="AF350">IFERROR(_xlfn.IFS(AND(T350="",Z350=""),_xlfn.AGGREGATE(9,3,M350,G350),AND(T350="",Z350&lt;&gt;""),_xlfn.AGGREGATE(9,3,Z350,G350),AND(Z350="",T350&lt;&gt;""),_xlfn.AGGREGATE(9,3,T350,M350)),_xlfn.AGGREGATE(9,3,Z350,T350))</f>
        <v>11175</v>
      </c>
      <c r="AG350" s="10" cm="1">
        <f t="array" ref="AG350">IFERROR(_xlfn.IFS(AND(U350="",AA350=""),_xlfn.AGGREGATE(9,3,N350,H350),AND(U350="",AA350&lt;&gt;""),_xlfn.AGGREGATE(9,3,AA350,H350),AND(AA350="",U350&lt;&gt;""),_xlfn.AGGREGATE(9,3,U350,N350)),_xlfn.AGGREGATE(9,3,AA350,U350))</f>
        <v>11175</v>
      </c>
      <c r="AH350" s="11" cm="1">
        <f t="array" ref="AH350">IFERROR(_xlfn.IFS(AND(V350="",AB350=""),_xlfn.AGGREGATE(9,3,O350,I350),AND(V350="",AB350&lt;&gt;""),_xlfn.AGGREGATE(9,3,AB350,I350),AND(AB350="",V350&lt;&gt;""),_xlfn.AGGREGATE(9,3,V350,O350)),_xlfn.AGGREGATE(9,3,AB350,V350))</f>
        <v>11175</v>
      </c>
    </row>
    <row r="351" spans="1:34" x14ac:dyDescent="0.2">
      <c r="A351" s="5" t="s">
        <v>196</v>
      </c>
      <c r="B351" s="5" t="s">
        <v>204</v>
      </c>
      <c r="C351" s="5" t="s">
        <v>198</v>
      </c>
      <c r="D351" s="21" t="s">
        <v>315</v>
      </c>
      <c r="E351" s="18" t="s">
        <v>315</v>
      </c>
      <c r="F351" s="18" t="s">
        <v>315</v>
      </c>
      <c r="G351" s="18" t="s">
        <v>315</v>
      </c>
      <c r="H351" s="18" t="s">
        <v>315</v>
      </c>
      <c r="I351" s="36" t="s">
        <v>315</v>
      </c>
      <c r="J351" s="21">
        <v>3</v>
      </c>
      <c r="K351" s="18">
        <v>3</v>
      </c>
      <c r="L351" s="18">
        <v>3</v>
      </c>
      <c r="M351" s="18">
        <v>3</v>
      </c>
      <c r="N351" s="18">
        <v>3</v>
      </c>
      <c r="O351" s="18">
        <v>3</v>
      </c>
      <c r="P351" s="47">
        <v>7</v>
      </c>
      <c r="Q351" s="31" t="s">
        <v>314</v>
      </c>
      <c r="R351" s="31" t="s">
        <v>314</v>
      </c>
      <c r="S351" s="31" t="s">
        <v>314</v>
      </c>
      <c r="T351" s="31" t="s">
        <v>314</v>
      </c>
      <c r="U351" s="31" t="s">
        <v>314</v>
      </c>
      <c r="V351" s="32" t="s">
        <v>314</v>
      </c>
      <c r="W351" s="21">
        <v>3</v>
      </c>
      <c r="X351" s="18">
        <v>3</v>
      </c>
      <c r="Y351" s="18">
        <v>3</v>
      </c>
      <c r="Z351" s="18">
        <v>3</v>
      </c>
      <c r="AA351" s="18">
        <v>3</v>
      </c>
      <c r="AB351" s="18">
        <v>3</v>
      </c>
      <c r="AC351" s="9" cm="1">
        <f t="array" ref="AC351">IFERROR(_xlfn.IFS(AND(Q351="",W351=""),_xlfn.AGGREGATE(9,3,J351,D351),AND(Q351="",W351&lt;&gt;""),_xlfn.AGGREGATE(9,3,W351,D351),AND(W351="",Q351&lt;&gt;""),_xlfn.AGGREGATE(9,3,Q351,J351)),_xlfn.AGGREGATE(9,3,W351,Q351))</f>
        <v>3</v>
      </c>
      <c r="AD351" s="10" cm="1">
        <f t="array" ref="AD351">IFERROR(_xlfn.IFS(AND(R351="",X351=""),_xlfn.AGGREGATE(9,3,K351,E351),AND(R351="",X351&lt;&gt;""),_xlfn.AGGREGATE(9,3,X351,E351),AND(X351="",R351&lt;&gt;""),_xlfn.AGGREGATE(9,3,R351,K351)),_xlfn.AGGREGATE(9,3,X351,R351))</f>
        <v>3</v>
      </c>
      <c r="AE351" s="10" cm="1">
        <f t="array" ref="AE351">IFERROR(_xlfn.IFS(AND(S351="",Y351=""),_xlfn.AGGREGATE(9,3,L351,F351),AND(S351="",Y351&lt;&gt;""),_xlfn.AGGREGATE(9,3,Y351,F351),AND(Y351="",S351&lt;&gt;""),_xlfn.AGGREGATE(9,3,S351,L351)),_xlfn.AGGREGATE(9,3,Y351,S351))</f>
        <v>3</v>
      </c>
      <c r="AF351" s="10" cm="1">
        <f t="array" ref="AF351">IFERROR(_xlfn.IFS(AND(T351="",Z351=""),_xlfn.AGGREGATE(9,3,M351,G351),AND(T351="",Z351&lt;&gt;""),_xlfn.AGGREGATE(9,3,Z351,G351),AND(Z351="",T351&lt;&gt;""),_xlfn.AGGREGATE(9,3,T351,M351)),_xlfn.AGGREGATE(9,3,Z351,T351))</f>
        <v>3</v>
      </c>
      <c r="AG351" s="10" cm="1">
        <f t="array" ref="AG351">IFERROR(_xlfn.IFS(AND(U351="",AA351=""),_xlfn.AGGREGATE(9,3,N351,H351),AND(U351="",AA351&lt;&gt;""),_xlfn.AGGREGATE(9,3,AA351,H351),AND(AA351="",U351&lt;&gt;""),_xlfn.AGGREGATE(9,3,U351,N351)),_xlfn.AGGREGATE(9,3,AA351,U351))</f>
        <v>3</v>
      </c>
      <c r="AH351" s="11" cm="1">
        <f t="array" ref="AH351">IFERROR(_xlfn.IFS(AND(V351="",AB351=""),_xlfn.AGGREGATE(9,3,O351,I351),AND(V351="",AB351&lt;&gt;""),_xlfn.AGGREGATE(9,3,AB351,I351),AND(AB351="",V351&lt;&gt;""),_xlfn.AGGREGATE(9,3,V351,O351)),_xlfn.AGGREGATE(9,3,AB351,V351))</f>
        <v>3</v>
      </c>
    </row>
    <row r="352" spans="1:34" x14ac:dyDescent="0.2">
      <c r="A352" s="5" t="s">
        <v>196</v>
      </c>
      <c r="B352" s="5" t="s">
        <v>204</v>
      </c>
      <c r="C352" s="5" t="s">
        <v>27</v>
      </c>
      <c r="D352" s="21" t="s">
        <v>315</v>
      </c>
      <c r="E352" s="18" t="s">
        <v>315</v>
      </c>
      <c r="F352" s="18" t="s">
        <v>315</v>
      </c>
      <c r="G352" s="18" t="s">
        <v>315</v>
      </c>
      <c r="H352" s="18" t="s">
        <v>315</v>
      </c>
      <c r="I352" s="36" t="s">
        <v>315</v>
      </c>
      <c r="J352" s="21">
        <v>277</v>
      </c>
      <c r="K352" s="18">
        <v>277</v>
      </c>
      <c r="L352" s="18">
        <v>277</v>
      </c>
      <c r="M352" s="18">
        <v>277</v>
      </c>
      <c r="N352" s="18">
        <v>277</v>
      </c>
      <c r="O352" s="18">
        <v>277</v>
      </c>
      <c r="P352" s="47">
        <v>7</v>
      </c>
      <c r="Q352" s="31" t="s">
        <v>314</v>
      </c>
      <c r="R352" s="31" t="s">
        <v>314</v>
      </c>
      <c r="S352" s="31" t="s">
        <v>314</v>
      </c>
      <c r="T352" s="31" t="s">
        <v>314</v>
      </c>
      <c r="U352" s="31" t="s">
        <v>314</v>
      </c>
      <c r="V352" s="32" t="s">
        <v>314</v>
      </c>
      <c r="W352" s="21">
        <v>277</v>
      </c>
      <c r="X352" s="18">
        <v>277</v>
      </c>
      <c r="Y352" s="18">
        <v>277</v>
      </c>
      <c r="Z352" s="18">
        <v>277</v>
      </c>
      <c r="AA352" s="18">
        <v>277</v>
      </c>
      <c r="AB352" s="18">
        <v>277</v>
      </c>
      <c r="AC352" s="9" cm="1">
        <f t="array" ref="AC352">IFERROR(_xlfn.IFS(AND(Q352="",W352=""),_xlfn.AGGREGATE(9,3,J352,D352),AND(Q352="",W352&lt;&gt;""),_xlfn.AGGREGATE(9,3,W352,D352),AND(W352="",Q352&lt;&gt;""),_xlfn.AGGREGATE(9,3,Q352,J352)),_xlfn.AGGREGATE(9,3,W352,Q352))</f>
        <v>277</v>
      </c>
      <c r="AD352" s="10" cm="1">
        <f t="array" ref="AD352">IFERROR(_xlfn.IFS(AND(R352="",X352=""),_xlfn.AGGREGATE(9,3,K352,E352),AND(R352="",X352&lt;&gt;""),_xlfn.AGGREGATE(9,3,X352,E352),AND(X352="",R352&lt;&gt;""),_xlfn.AGGREGATE(9,3,R352,K352)),_xlfn.AGGREGATE(9,3,X352,R352))</f>
        <v>277</v>
      </c>
      <c r="AE352" s="10" cm="1">
        <f t="array" ref="AE352">IFERROR(_xlfn.IFS(AND(S352="",Y352=""),_xlfn.AGGREGATE(9,3,L352,F352),AND(S352="",Y352&lt;&gt;""),_xlfn.AGGREGATE(9,3,Y352,F352),AND(Y352="",S352&lt;&gt;""),_xlfn.AGGREGATE(9,3,S352,L352)),_xlfn.AGGREGATE(9,3,Y352,S352))</f>
        <v>277</v>
      </c>
      <c r="AF352" s="10" cm="1">
        <f t="array" ref="AF352">IFERROR(_xlfn.IFS(AND(T352="",Z352=""),_xlfn.AGGREGATE(9,3,M352,G352),AND(T352="",Z352&lt;&gt;""),_xlfn.AGGREGATE(9,3,Z352,G352),AND(Z352="",T352&lt;&gt;""),_xlfn.AGGREGATE(9,3,T352,M352)),_xlfn.AGGREGATE(9,3,Z352,T352))</f>
        <v>277</v>
      </c>
      <c r="AG352" s="10" cm="1">
        <f t="array" ref="AG352">IFERROR(_xlfn.IFS(AND(U352="",AA352=""),_xlfn.AGGREGATE(9,3,N352,H352),AND(U352="",AA352&lt;&gt;""),_xlfn.AGGREGATE(9,3,AA352,H352),AND(AA352="",U352&lt;&gt;""),_xlfn.AGGREGATE(9,3,U352,N352)),_xlfn.AGGREGATE(9,3,AA352,U352))</f>
        <v>277</v>
      </c>
      <c r="AH352" s="11" cm="1">
        <f t="array" ref="AH352">IFERROR(_xlfn.IFS(AND(V352="",AB352=""),_xlfn.AGGREGATE(9,3,O352,I352),AND(V352="",AB352&lt;&gt;""),_xlfn.AGGREGATE(9,3,AB352,I352),AND(AB352="",V352&lt;&gt;""),_xlfn.AGGREGATE(9,3,V352,O352)),_xlfn.AGGREGATE(9,3,AB352,V352))</f>
        <v>277</v>
      </c>
    </row>
    <row r="353" spans="1:34" x14ac:dyDescent="0.2">
      <c r="A353" s="5" t="s">
        <v>3</v>
      </c>
      <c r="B353" s="5" t="s">
        <v>4</v>
      </c>
      <c r="C353" s="5" t="s">
        <v>6</v>
      </c>
      <c r="D353" s="21">
        <v>4170</v>
      </c>
      <c r="E353" s="18">
        <v>4170</v>
      </c>
      <c r="F353" s="18">
        <v>4169</v>
      </c>
      <c r="G353" s="18">
        <v>4170</v>
      </c>
      <c r="H353" s="18">
        <v>4169</v>
      </c>
      <c r="I353" s="36">
        <v>4169</v>
      </c>
      <c r="J353" s="21" t="s">
        <v>315</v>
      </c>
      <c r="K353" s="18" t="s">
        <v>315</v>
      </c>
      <c r="L353" s="18" t="s">
        <v>315</v>
      </c>
      <c r="M353" s="18" t="s">
        <v>315</v>
      </c>
      <c r="N353" s="18" t="s">
        <v>315</v>
      </c>
      <c r="O353" s="18" t="s">
        <v>315</v>
      </c>
      <c r="P353" s="47">
        <v>11</v>
      </c>
      <c r="Q353" s="31">
        <v>4171</v>
      </c>
      <c r="R353" s="31">
        <v>4171</v>
      </c>
      <c r="S353" s="31">
        <v>4169</v>
      </c>
      <c r="T353" s="31">
        <v>4170</v>
      </c>
      <c r="U353" s="31">
        <v>4169</v>
      </c>
      <c r="V353" s="32">
        <v>4169</v>
      </c>
      <c r="W353" s="7"/>
      <c r="X353" s="6"/>
      <c r="Y353" s="6"/>
      <c r="Z353" s="6"/>
      <c r="AA353" s="6"/>
      <c r="AB353" s="6"/>
      <c r="AC353" s="9" cm="1">
        <f t="array" ref="AC353">IFERROR(_xlfn.IFS(AND(Q353="",W353=""),_xlfn.AGGREGATE(9,3,J353,D353),AND(Q353="",W353&lt;&gt;""),_xlfn.AGGREGATE(9,3,W353,D353),AND(W353="",Q353&lt;&gt;""),_xlfn.AGGREGATE(9,3,Q353,J353)),_xlfn.AGGREGATE(9,3,W353,Q353))</f>
        <v>4171</v>
      </c>
      <c r="AD353" s="10" cm="1">
        <f t="array" ref="AD353">IFERROR(_xlfn.IFS(AND(R353="",X353=""),_xlfn.AGGREGATE(9,3,K353,E353),AND(R353="",X353&lt;&gt;""),_xlfn.AGGREGATE(9,3,X353,E353),AND(X353="",R353&lt;&gt;""),_xlfn.AGGREGATE(9,3,R353,K353)),_xlfn.AGGREGATE(9,3,X353,R353))</f>
        <v>4171</v>
      </c>
      <c r="AE353" s="10" cm="1">
        <f t="array" ref="AE353">IFERROR(_xlfn.IFS(AND(S353="",Y353=""),_xlfn.AGGREGATE(9,3,L353,F353),AND(S353="",Y353&lt;&gt;""),_xlfn.AGGREGATE(9,3,Y353,F353),AND(Y353="",S353&lt;&gt;""),_xlfn.AGGREGATE(9,3,S353,L353)),_xlfn.AGGREGATE(9,3,Y353,S353))</f>
        <v>4169</v>
      </c>
      <c r="AF353" s="10" cm="1">
        <f t="array" ref="AF353">IFERROR(_xlfn.IFS(AND(T353="",Z353=""),_xlfn.AGGREGATE(9,3,M353,G353),AND(T353="",Z353&lt;&gt;""),_xlfn.AGGREGATE(9,3,Z353,G353),AND(Z353="",T353&lt;&gt;""),_xlfn.AGGREGATE(9,3,T353,M353)),_xlfn.AGGREGATE(9,3,Z353,T353))</f>
        <v>4170</v>
      </c>
      <c r="AG353" s="10" cm="1">
        <f t="array" ref="AG353">IFERROR(_xlfn.IFS(AND(U353="",AA353=""),_xlfn.AGGREGATE(9,3,N353,H353),AND(U353="",AA353&lt;&gt;""),_xlfn.AGGREGATE(9,3,AA353,H353),AND(AA353="",U353&lt;&gt;""),_xlfn.AGGREGATE(9,3,U353,N353)),_xlfn.AGGREGATE(9,3,AA353,U353))</f>
        <v>4169</v>
      </c>
      <c r="AH353" s="11" cm="1">
        <f t="array" ref="AH353">IFERROR(_xlfn.IFS(AND(V353="",AB353=""),_xlfn.AGGREGATE(9,3,O353,I353),AND(V353="",AB353&lt;&gt;""),_xlfn.AGGREGATE(9,3,AB353,I353),AND(AB353="",V353&lt;&gt;""),_xlfn.AGGREGATE(9,3,V353,O353)),_xlfn.AGGREGATE(9,3,AB353,V353))</f>
        <v>4169</v>
      </c>
    </row>
    <row r="354" spans="1:34" x14ac:dyDescent="0.2">
      <c r="A354" s="5" t="s">
        <v>3</v>
      </c>
      <c r="B354" s="5" t="s">
        <v>4</v>
      </c>
      <c r="C354" s="5" t="s">
        <v>5</v>
      </c>
      <c r="D354" s="21">
        <v>723</v>
      </c>
      <c r="E354" s="18">
        <v>723</v>
      </c>
      <c r="F354" s="18">
        <v>723</v>
      </c>
      <c r="G354" s="18">
        <v>723</v>
      </c>
      <c r="H354" s="18">
        <v>723</v>
      </c>
      <c r="I354" s="36">
        <v>723</v>
      </c>
      <c r="J354" s="21">
        <v>54</v>
      </c>
      <c r="K354" s="18">
        <v>54</v>
      </c>
      <c r="L354" s="18">
        <v>54</v>
      </c>
      <c r="M354" s="18">
        <v>54</v>
      </c>
      <c r="N354" s="18">
        <v>54</v>
      </c>
      <c r="O354" s="18">
        <v>54</v>
      </c>
      <c r="P354" s="47" t="s">
        <v>314</v>
      </c>
      <c r="Q354" s="31" t="s">
        <v>314</v>
      </c>
      <c r="R354" s="31" t="s">
        <v>314</v>
      </c>
      <c r="S354" s="31" t="s">
        <v>314</v>
      </c>
      <c r="T354" s="31" t="s">
        <v>314</v>
      </c>
      <c r="U354" s="31" t="s">
        <v>314</v>
      </c>
      <c r="V354" s="32" t="s">
        <v>314</v>
      </c>
      <c r="W354" s="7" t="s">
        <v>314</v>
      </c>
      <c r="X354" s="6" t="s">
        <v>314</v>
      </c>
      <c r="Y354" s="6" t="s">
        <v>314</v>
      </c>
      <c r="Z354" s="6" t="s">
        <v>314</v>
      </c>
      <c r="AA354" s="6" t="s">
        <v>314</v>
      </c>
      <c r="AB354" s="6" t="s">
        <v>314</v>
      </c>
      <c r="AC354" s="9" cm="1">
        <f t="array" ref="AC354">IFERROR(_xlfn.IFS(AND(Q354="",W354=""),_xlfn.AGGREGATE(9,3,J354,D354),AND(Q354="",W354&lt;&gt;""),_xlfn.AGGREGATE(9,3,W354,D354),AND(W354="",Q354&lt;&gt;""),_xlfn.AGGREGATE(9,3,Q354,J354)),_xlfn.AGGREGATE(9,3,W354,Q354))</f>
        <v>777</v>
      </c>
      <c r="AD354" s="10" cm="1">
        <f t="array" ref="AD354">IFERROR(_xlfn.IFS(AND(R354="",X354=""),_xlfn.AGGREGATE(9,3,K354,E354),AND(R354="",X354&lt;&gt;""),_xlfn.AGGREGATE(9,3,X354,E354),AND(X354="",R354&lt;&gt;""),_xlfn.AGGREGATE(9,3,R354,K354)),_xlfn.AGGREGATE(9,3,X354,R354))</f>
        <v>777</v>
      </c>
      <c r="AE354" s="10" cm="1">
        <f t="array" ref="AE354">IFERROR(_xlfn.IFS(AND(S354="",Y354=""),_xlfn.AGGREGATE(9,3,L354,F354),AND(S354="",Y354&lt;&gt;""),_xlfn.AGGREGATE(9,3,Y354,F354),AND(Y354="",S354&lt;&gt;""),_xlfn.AGGREGATE(9,3,S354,L354)),_xlfn.AGGREGATE(9,3,Y354,S354))</f>
        <v>777</v>
      </c>
      <c r="AF354" s="10" cm="1">
        <f t="array" ref="AF354">IFERROR(_xlfn.IFS(AND(T354="",Z354=""),_xlfn.AGGREGATE(9,3,M354,G354),AND(T354="",Z354&lt;&gt;""),_xlfn.AGGREGATE(9,3,Z354,G354),AND(Z354="",T354&lt;&gt;""),_xlfn.AGGREGATE(9,3,T354,M354)),_xlfn.AGGREGATE(9,3,Z354,T354))</f>
        <v>777</v>
      </c>
      <c r="AG354" s="10" cm="1">
        <f t="array" ref="AG354">IFERROR(_xlfn.IFS(AND(U354="",AA354=""),_xlfn.AGGREGATE(9,3,N354,H354),AND(U354="",AA354&lt;&gt;""),_xlfn.AGGREGATE(9,3,AA354,H354),AND(AA354="",U354&lt;&gt;""),_xlfn.AGGREGATE(9,3,U354,N354)),_xlfn.AGGREGATE(9,3,AA354,U354))</f>
        <v>777</v>
      </c>
      <c r="AH354" s="11" cm="1">
        <f t="array" ref="AH354">IFERROR(_xlfn.IFS(AND(V354="",AB354=""),_xlfn.AGGREGATE(9,3,O354,I354),AND(V354="",AB354&lt;&gt;""),_xlfn.AGGREGATE(9,3,AB354,I354),AND(AB354="",V354&lt;&gt;""),_xlfn.AGGREGATE(9,3,V354,O354)),_xlfn.AGGREGATE(9,3,AB354,V354))</f>
        <v>777</v>
      </c>
    </row>
    <row r="355" spans="1:34" x14ac:dyDescent="0.2">
      <c r="A355" s="5" t="s">
        <v>25</v>
      </c>
      <c r="B355" s="5" t="s">
        <v>50</v>
      </c>
      <c r="C355" s="5" t="s">
        <v>18</v>
      </c>
      <c r="D355" s="21">
        <v>1307</v>
      </c>
      <c r="E355" s="18">
        <v>1307</v>
      </c>
      <c r="F355" s="18">
        <v>1307</v>
      </c>
      <c r="G355" s="18">
        <v>1307</v>
      </c>
      <c r="H355" s="18">
        <v>1307</v>
      </c>
      <c r="I355" s="36">
        <v>1307</v>
      </c>
      <c r="J355" s="21">
        <v>194670</v>
      </c>
      <c r="K355" s="18">
        <v>194670</v>
      </c>
      <c r="L355" s="18">
        <v>194670</v>
      </c>
      <c r="M355" s="18">
        <v>194670</v>
      </c>
      <c r="N355" s="18">
        <v>194670</v>
      </c>
      <c r="O355" s="18">
        <v>194670</v>
      </c>
      <c r="P355" s="47">
        <v>3</v>
      </c>
      <c r="Q355" s="31">
        <v>300</v>
      </c>
      <c r="R355" s="31">
        <v>300</v>
      </c>
      <c r="S355" s="31">
        <v>300</v>
      </c>
      <c r="T355" s="31">
        <v>300</v>
      </c>
      <c r="U355" s="31">
        <v>300</v>
      </c>
      <c r="V355" s="32">
        <v>300</v>
      </c>
      <c r="W355" s="21">
        <v>194670</v>
      </c>
      <c r="X355" s="18">
        <v>194670</v>
      </c>
      <c r="Y355" s="18">
        <v>194670</v>
      </c>
      <c r="Z355" s="18">
        <v>194670</v>
      </c>
      <c r="AA355" s="18">
        <v>194670</v>
      </c>
      <c r="AB355" s="18">
        <v>194670</v>
      </c>
      <c r="AC355" s="9" cm="1">
        <f t="array" ref="AC355">IFERROR(_xlfn.IFS(AND(Q355="",W355=""),_xlfn.AGGREGATE(9,3,J355,D355),AND(Q355="",W355&lt;&gt;""),_xlfn.AGGREGATE(9,3,W355,D355),AND(W355="",Q355&lt;&gt;""),_xlfn.AGGREGATE(9,3,Q355,J355)),_xlfn.AGGREGATE(9,3,W355,Q355))</f>
        <v>194970</v>
      </c>
      <c r="AD355" s="10" cm="1">
        <f t="array" ref="AD355">IFERROR(_xlfn.IFS(AND(R355="",X355=""),_xlfn.AGGREGATE(9,3,K355,E355),AND(R355="",X355&lt;&gt;""),_xlfn.AGGREGATE(9,3,X355,E355),AND(X355="",R355&lt;&gt;""),_xlfn.AGGREGATE(9,3,R355,K355)),_xlfn.AGGREGATE(9,3,X355,R355))</f>
        <v>194970</v>
      </c>
      <c r="AE355" s="10" cm="1">
        <f t="array" ref="AE355">IFERROR(_xlfn.IFS(AND(S355="",Y355=""),_xlfn.AGGREGATE(9,3,L355,F355),AND(S355="",Y355&lt;&gt;""),_xlfn.AGGREGATE(9,3,Y355,F355),AND(Y355="",S355&lt;&gt;""),_xlfn.AGGREGATE(9,3,S355,L355)),_xlfn.AGGREGATE(9,3,Y355,S355))</f>
        <v>194970</v>
      </c>
      <c r="AF355" s="10" cm="1">
        <f t="array" ref="AF355">IFERROR(_xlfn.IFS(AND(T355="",Z355=""),_xlfn.AGGREGATE(9,3,M355,G355),AND(T355="",Z355&lt;&gt;""),_xlfn.AGGREGATE(9,3,Z355,G355),AND(Z355="",T355&lt;&gt;""),_xlfn.AGGREGATE(9,3,T355,M355)),_xlfn.AGGREGATE(9,3,Z355,T355))</f>
        <v>194970</v>
      </c>
      <c r="AG355" s="10" cm="1">
        <f t="array" ref="AG355">IFERROR(_xlfn.IFS(AND(U355="",AA355=""),_xlfn.AGGREGATE(9,3,N355,H355),AND(U355="",AA355&lt;&gt;""),_xlfn.AGGREGATE(9,3,AA355,H355),AND(AA355="",U355&lt;&gt;""),_xlfn.AGGREGATE(9,3,U355,N355)),_xlfn.AGGREGATE(9,3,AA355,U355))</f>
        <v>194970</v>
      </c>
      <c r="AH355" s="11" cm="1">
        <f t="array" ref="AH355">IFERROR(_xlfn.IFS(AND(V355="",AB355=""),_xlfn.AGGREGATE(9,3,O355,I355),AND(V355="",AB355&lt;&gt;""),_xlfn.AGGREGATE(9,3,AB355,I355),AND(AB355="",V355&lt;&gt;""),_xlfn.AGGREGATE(9,3,V355,O355)),_xlfn.AGGREGATE(9,3,AB355,V355))</f>
        <v>194970</v>
      </c>
    </row>
    <row r="356" spans="1:34" x14ac:dyDescent="0.2">
      <c r="A356" s="5" t="s">
        <v>221</v>
      </c>
      <c r="B356" s="5" t="s">
        <v>238</v>
      </c>
      <c r="C356" s="5" t="s">
        <v>227</v>
      </c>
      <c r="D356" s="21" t="s">
        <v>315</v>
      </c>
      <c r="E356" s="18" t="s">
        <v>315</v>
      </c>
      <c r="F356" s="18" t="s">
        <v>315</v>
      </c>
      <c r="G356" s="18" t="s">
        <v>315</v>
      </c>
      <c r="H356" s="18" t="s">
        <v>315</v>
      </c>
      <c r="I356" s="36" t="s">
        <v>315</v>
      </c>
      <c r="J356" s="21">
        <v>5526</v>
      </c>
      <c r="K356" s="18">
        <v>5526</v>
      </c>
      <c r="L356" s="18">
        <v>5526</v>
      </c>
      <c r="M356" s="18">
        <v>5526</v>
      </c>
      <c r="N356" s="18">
        <v>5526</v>
      </c>
      <c r="O356" s="18">
        <v>5526</v>
      </c>
      <c r="P356" s="47">
        <v>15</v>
      </c>
      <c r="Q356" s="31" t="s">
        <v>314</v>
      </c>
      <c r="R356" s="31" t="s">
        <v>314</v>
      </c>
      <c r="S356" s="31" t="s">
        <v>314</v>
      </c>
      <c r="T356" s="31" t="s">
        <v>314</v>
      </c>
      <c r="U356" s="31" t="s">
        <v>314</v>
      </c>
      <c r="V356" s="32" t="s">
        <v>314</v>
      </c>
      <c r="W356" s="21">
        <v>5537</v>
      </c>
      <c r="X356" s="18">
        <v>5537</v>
      </c>
      <c r="Y356" s="18">
        <v>5537</v>
      </c>
      <c r="Z356" s="18">
        <v>5537</v>
      </c>
      <c r="AA356" s="18">
        <v>5537</v>
      </c>
      <c r="AB356" s="18">
        <v>5537</v>
      </c>
      <c r="AC356" s="9" cm="1">
        <f t="array" ref="AC356">IFERROR(_xlfn.IFS(AND(Q356="",W356=""),_xlfn.AGGREGATE(9,3,J356,D356),AND(Q356="",W356&lt;&gt;""),_xlfn.AGGREGATE(9,3,W356,D356),AND(W356="",Q356&lt;&gt;""),_xlfn.AGGREGATE(9,3,Q356,J356)),_xlfn.AGGREGATE(9,3,W356,Q356))</f>
        <v>5537</v>
      </c>
      <c r="AD356" s="10" cm="1">
        <f t="array" ref="AD356">IFERROR(_xlfn.IFS(AND(R356="",X356=""),_xlfn.AGGREGATE(9,3,K356,E356),AND(R356="",X356&lt;&gt;""),_xlfn.AGGREGATE(9,3,X356,E356),AND(X356="",R356&lt;&gt;""),_xlfn.AGGREGATE(9,3,R356,K356)),_xlfn.AGGREGATE(9,3,X356,R356))</f>
        <v>5537</v>
      </c>
      <c r="AE356" s="10" cm="1">
        <f t="array" ref="AE356">IFERROR(_xlfn.IFS(AND(S356="",Y356=""),_xlfn.AGGREGATE(9,3,L356,F356),AND(S356="",Y356&lt;&gt;""),_xlfn.AGGREGATE(9,3,Y356,F356),AND(Y356="",S356&lt;&gt;""),_xlfn.AGGREGATE(9,3,S356,L356)),_xlfn.AGGREGATE(9,3,Y356,S356))</f>
        <v>5537</v>
      </c>
      <c r="AF356" s="10" cm="1">
        <f t="array" ref="AF356">IFERROR(_xlfn.IFS(AND(T356="",Z356=""),_xlfn.AGGREGATE(9,3,M356,G356),AND(T356="",Z356&lt;&gt;""),_xlfn.AGGREGATE(9,3,Z356,G356),AND(Z356="",T356&lt;&gt;""),_xlfn.AGGREGATE(9,3,T356,M356)),_xlfn.AGGREGATE(9,3,Z356,T356))</f>
        <v>5537</v>
      </c>
      <c r="AG356" s="10" cm="1">
        <f t="array" ref="AG356">IFERROR(_xlfn.IFS(AND(U356="",AA356=""),_xlfn.AGGREGATE(9,3,N356,H356),AND(U356="",AA356&lt;&gt;""),_xlfn.AGGREGATE(9,3,AA356,H356),AND(AA356="",U356&lt;&gt;""),_xlfn.AGGREGATE(9,3,U356,N356)),_xlfn.AGGREGATE(9,3,AA356,U356))</f>
        <v>5537</v>
      </c>
      <c r="AH356" s="11" cm="1">
        <f t="array" ref="AH356">IFERROR(_xlfn.IFS(AND(V356="",AB356=""),_xlfn.AGGREGATE(9,3,O356,I356),AND(V356="",AB356&lt;&gt;""),_xlfn.AGGREGATE(9,3,AB356,I356),AND(AB356="",V356&lt;&gt;""),_xlfn.AGGREGATE(9,3,V356,O356)),_xlfn.AGGREGATE(9,3,AB356,V356))</f>
        <v>5537</v>
      </c>
    </row>
    <row r="357" spans="1:34" x14ac:dyDescent="0.2">
      <c r="A357" s="5" t="s">
        <v>221</v>
      </c>
      <c r="B357" s="5" t="s">
        <v>238</v>
      </c>
      <c r="C357" s="5" t="s">
        <v>200</v>
      </c>
      <c r="D357" s="21" t="s">
        <v>315</v>
      </c>
      <c r="E357" s="18" t="s">
        <v>315</v>
      </c>
      <c r="F357" s="18" t="s">
        <v>315</v>
      </c>
      <c r="G357" s="18" t="s">
        <v>315</v>
      </c>
      <c r="H357" s="18" t="s">
        <v>315</v>
      </c>
      <c r="I357" s="36" t="s">
        <v>315</v>
      </c>
      <c r="J357" s="21">
        <v>321</v>
      </c>
      <c r="K357" s="18">
        <v>321</v>
      </c>
      <c r="L357" s="18">
        <v>321</v>
      </c>
      <c r="M357" s="18">
        <v>321</v>
      </c>
      <c r="N357" s="18">
        <v>321</v>
      </c>
      <c r="O357" s="18">
        <v>321</v>
      </c>
      <c r="P357" s="47">
        <v>15</v>
      </c>
      <c r="Q357" s="31" t="s">
        <v>314</v>
      </c>
      <c r="R357" s="31" t="s">
        <v>314</v>
      </c>
      <c r="S357" s="31" t="s">
        <v>314</v>
      </c>
      <c r="T357" s="31" t="s">
        <v>314</v>
      </c>
      <c r="U357" s="31" t="s">
        <v>314</v>
      </c>
      <c r="V357" s="32" t="s">
        <v>314</v>
      </c>
      <c r="W357" s="21">
        <v>329</v>
      </c>
      <c r="X357" s="18">
        <v>329</v>
      </c>
      <c r="Y357" s="18">
        <v>329</v>
      </c>
      <c r="Z357" s="18">
        <v>329</v>
      </c>
      <c r="AA357" s="18">
        <v>329</v>
      </c>
      <c r="AB357" s="18">
        <v>329</v>
      </c>
      <c r="AC357" s="9" cm="1">
        <f t="array" ref="AC357">IFERROR(_xlfn.IFS(AND(Q357="",W357=""),_xlfn.AGGREGATE(9,3,J357,D357),AND(Q357="",W357&lt;&gt;""),_xlfn.AGGREGATE(9,3,W357,D357),AND(W357="",Q357&lt;&gt;""),_xlfn.AGGREGATE(9,3,Q357,J357)),_xlfn.AGGREGATE(9,3,W357,Q357))</f>
        <v>329</v>
      </c>
      <c r="AD357" s="10" cm="1">
        <f t="array" ref="AD357">IFERROR(_xlfn.IFS(AND(R357="",X357=""),_xlfn.AGGREGATE(9,3,K357,E357),AND(R357="",X357&lt;&gt;""),_xlfn.AGGREGATE(9,3,X357,E357),AND(X357="",R357&lt;&gt;""),_xlfn.AGGREGATE(9,3,R357,K357)),_xlfn.AGGREGATE(9,3,X357,R357))</f>
        <v>329</v>
      </c>
      <c r="AE357" s="10" cm="1">
        <f t="array" ref="AE357">IFERROR(_xlfn.IFS(AND(S357="",Y357=""),_xlfn.AGGREGATE(9,3,L357,F357),AND(S357="",Y357&lt;&gt;""),_xlfn.AGGREGATE(9,3,Y357,F357),AND(Y357="",S357&lt;&gt;""),_xlfn.AGGREGATE(9,3,S357,L357)),_xlfn.AGGREGATE(9,3,Y357,S357))</f>
        <v>329</v>
      </c>
      <c r="AF357" s="10" cm="1">
        <f t="array" ref="AF357">IFERROR(_xlfn.IFS(AND(T357="",Z357=""),_xlfn.AGGREGATE(9,3,M357,G357),AND(T357="",Z357&lt;&gt;""),_xlfn.AGGREGATE(9,3,Z357,G357),AND(Z357="",T357&lt;&gt;""),_xlfn.AGGREGATE(9,3,T357,M357)),_xlfn.AGGREGATE(9,3,Z357,T357))</f>
        <v>329</v>
      </c>
      <c r="AG357" s="10" cm="1">
        <f t="array" ref="AG357">IFERROR(_xlfn.IFS(AND(U357="",AA357=""),_xlfn.AGGREGATE(9,3,N357,H357),AND(U357="",AA357&lt;&gt;""),_xlfn.AGGREGATE(9,3,AA357,H357),AND(AA357="",U357&lt;&gt;""),_xlfn.AGGREGATE(9,3,U357,N357)),_xlfn.AGGREGATE(9,3,AA357,U357))</f>
        <v>329</v>
      </c>
      <c r="AH357" s="11" cm="1">
        <f t="array" ref="AH357">IFERROR(_xlfn.IFS(AND(V357="",AB357=""),_xlfn.AGGREGATE(9,3,O357,I357),AND(V357="",AB357&lt;&gt;""),_xlfn.AGGREGATE(9,3,AB357,I357),AND(AB357="",V357&lt;&gt;""),_xlfn.AGGREGATE(9,3,V357,O357)),_xlfn.AGGREGATE(9,3,AB357,V357))</f>
        <v>329</v>
      </c>
    </row>
    <row r="358" spans="1:34" x14ac:dyDescent="0.2">
      <c r="A358" s="5" t="s">
        <v>51</v>
      </c>
      <c r="B358" s="5" t="s">
        <v>71</v>
      </c>
      <c r="C358" s="5" t="s">
        <v>5</v>
      </c>
      <c r="D358" s="21" t="s">
        <v>315</v>
      </c>
      <c r="E358" s="18" t="s">
        <v>315</v>
      </c>
      <c r="F358" s="18" t="s">
        <v>315</v>
      </c>
      <c r="G358" s="18" t="s">
        <v>315</v>
      </c>
      <c r="H358" s="18" t="s">
        <v>315</v>
      </c>
      <c r="I358" s="36" t="s">
        <v>315</v>
      </c>
      <c r="J358" s="21">
        <v>24860</v>
      </c>
      <c r="K358" s="18">
        <v>25576</v>
      </c>
      <c r="L358" s="18">
        <v>25128</v>
      </c>
      <c r="M358" s="18">
        <v>24002</v>
      </c>
      <c r="N358" s="18">
        <v>24002</v>
      </c>
      <c r="O358" s="18">
        <v>24002</v>
      </c>
      <c r="P358" s="47" t="s">
        <v>314</v>
      </c>
      <c r="Q358" s="31" t="s">
        <v>314</v>
      </c>
      <c r="R358" s="31" t="s">
        <v>314</v>
      </c>
      <c r="S358" s="31" t="s">
        <v>314</v>
      </c>
      <c r="T358" s="31" t="s">
        <v>314</v>
      </c>
      <c r="U358" s="31" t="s">
        <v>314</v>
      </c>
      <c r="V358" s="32" t="s">
        <v>314</v>
      </c>
      <c r="W358" s="7"/>
      <c r="X358" s="6"/>
      <c r="Y358" s="6"/>
      <c r="Z358" s="6"/>
      <c r="AA358" s="6"/>
      <c r="AB358" s="6"/>
      <c r="AC358" s="9" cm="1">
        <f t="array" ref="AC358">IFERROR(_xlfn.IFS(AND(Q358="",W358=""),_xlfn.AGGREGATE(9,3,J358,D358),AND(Q358="",W358&lt;&gt;""),_xlfn.AGGREGATE(9,3,W358,D358),AND(W358="",Q358&lt;&gt;""),_xlfn.AGGREGATE(9,3,Q358,J358)),_xlfn.AGGREGATE(9,3,W358,Q358))</f>
        <v>24860</v>
      </c>
      <c r="AD358" s="10" cm="1">
        <f t="array" ref="AD358">IFERROR(_xlfn.IFS(AND(R358="",X358=""),_xlfn.AGGREGATE(9,3,K358,E358),AND(R358="",X358&lt;&gt;""),_xlfn.AGGREGATE(9,3,X358,E358),AND(X358="",R358&lt;&gt;""),_xlfn.AGGREGATE(9,3,R358,K358)),_xlfn.AGGREGATE(9,3,X358,R358))</f>
        <v>25576</v>
      </c>
      <c r="AE358" s="10" cm="1">
        <f t="array" ref="AE358">IFERROR(_xlfn.IFS(AND(S358="",Y358=""),_xlfn.AGGREGATE(9,3,L358,F358),AND(S358="",Y358&lt;&gt;""),_xlfn.AGGREGATE(9,3,Y358,F358),AND(Y358="",S358&lt;&gt;""),_xlfn.AGGREGATE(9,3,S358,L358)),_xlfn.AGGREGATE(9,3,Y358,S358))</f>
        <v>25128</v>
      </c>
      <c r="AF358" s="10" cm="1">
        <f t="array" ref="AF358">IFERROR(_xlfn.IFS(AND(T358="",Z358=""),_xlfn.AGGREGATE(9,3,M358,G358),AND(T358="",Z358&lt;&gt;""),_xlfn.AGGREGATE(9,3,Z358,G358),AND(Z358="",T358&lt;&gt;""),_xlfn.AGGREGATE(9,3,T358,M358)),_xlfn.AGGREGATE(9,3,Z358,T358))</f>
        <v>24002</v>
      </c>
      <c r="AG358" s="10" cm="1">
        <f t="array" ref="AG358">IFERROR(_xlfn.IFS(AND(U358="",AA358=""),_xlfn.AGGREGATE(9,3,N358,H358),AND(U358="",AA358&lt;&gt;""),_xlfn.AGGREGATE(9,3,AA358,H358),AND(AA358="",U358&lt;&gt;""),_xlfn.AGGREGATE(9,3,U358,N358)),_xlfn.AGGREGATE(9,3,AA358,U358))</f>
        <v>24002</v>
      </c>
      <c r="AH358" s="11" cm="1">
        <f t="array" ref="AH358">IFERROR(_xlfn.IFS(AND(V358="",AB358=""),_xlfn.AGGREGATE(9,3,O358,I358),AND(V358="",AB358&lt;&gt;""),_xlfn.AGGREGATE(9,3,AB358,I358),AND(AB358="",V358&lt;&gt;""),_xlfn.AGGREGATE(9,3,V358,O358)),_xlfn.AGGREGATE(9,3,AB358,V358))</f>
        <v>24002</v>
      </c>
    </row>
    <row r="359" spans="1:34" x14ac:dyDescent="0.2">
      <c r="A359" s="5" t="s">
        <v>51</v>
      </c>
      <c r="B359" s="5" t="s">
        <v>71</v>
      </c>
      <c r="C359" s="5" t="s">
        <v>54</v>
      </c>
      <c r="D359" s="21" t="s">
        <v>315</v>
      </c>
      <c r="E359" s="18" t="s">
        <v>315</v>
      </c>
      <c r="F359" s="18" t="s">
        <v>315</v>
      </c>
      <c r="G359" s="18" t="s">
        <v>315</v>
      </c>
      <c r="H359" s="18" t="s">
        <v>315</v>
      </c>
      <c r="I359" s="36" t="s">
        <v>315</v>
      </c>
      <c r="J359" s="21">
        <v>430269</v>
      </c>
      <c r="K359" s="18">
        <v>401642</v>
      </c>
      <c r="L359" s="18">
        <v>365119</v>
      </c>
      <c r="M359" s="18">
        <v>326457</v>
      </c>
      <c r="N359" s="18">
        <v>326457</v>
      </c>
      <c r="O359" s="18">
        <v>326457</v>
      </c>
      <c r="P359" s="47" t="s">
        <v>314</v>
      </c>
      <c r="Q359" s="31" t="s">
        <v>314</v>
      </c>
      <c r="R359" s="31" t="s">
        <v>314</v>
      </c>
      <c r="S359" s="31" t="s">
        <v>314</v>
      </c>
      <c r="T359" s="31" t="s">
        <v>314</v>
      </c>
      <c r="U359" s="31" t="s">
        <v>314</v>
      </c>
      <c r="V359" s="32" t="s">
        <v>314</v>
      </c>
      <c r="W359" s="7"/>
      <c r="X359" s="6"/>
      <c r="Y359" s="6"/>
      <c r="Z359" s="6"/>
      <c r="AA359" s="6"/>
      <c r="AB359" s="6"/>
      <c r="AC359" s="9" cm="1">
        <f t="array" ref="AC359">IFERROR(_xlfn.IFS(AND(Q359="",W359=""),_xlfn.AGGREGATE(9,3,J359,D359),AND(Q359="",W359&lt;&gt;""),_xlfn.AGGREGATE(9,3,W359,D359),AND(W359="",Q359&lt;&gt;""),_xlfn.AGGREGATE(9,3,Q359,J359)),_xlfn.AGGREGATE(9,3,W359,Q359))</f>
        <v>430269</v>
      </c>
      <c r="AD359" s="10" cm="1">
        <f t="array" ref="AD359">IFERROR(_xlfn.IFS(AND(R359="",X359=""),_xlfn.AGGREGATE(9,3,K359,E359),AND(R359="",X359&lt;&gt;""),_xlfn.AGGREGATE(9,3,X359,E359),AND(X359="",R359&lt;&gt;""),_xlfn.AGGREGATE(9,3,R359,K359)),_xlfn.AGGREGATE(9,3,X359,R359))</f>
        <v>401642</v>
      </c>
      <c r="AE359" s="10" cm="1">
        <f t="array" ref="AE359">IFERROR(_xlfn.IFS(AND(S359="",Y359=""),_xlfn.AGGREGATE(9,3,L359,F359),AND(S359="",Y359&lt;&gt;""),_xlfn.AGGREGATE(9,3,Y359,F359),AND(Y359="",S359&lt;&gt;""),_xlfn.AGGREGATE(9,3,S359,L359)),_xlfn.AGGREGATE(9,3,Y359,S359))</f>
        <v>365119</v>
      </c>
      <c r="AF359" s="10" cm="1">
        <f t="array" ref="AF359">IFERROR(_xlfn.IFS(AND(T359="",Z359=""),_xlfn.AGGREGATE(9,3,M359,G359),AND(T359="",Z359&lt;&gt;""),_xlfn.AGGREGATE(9,3,Z359,G359),AND(Z359="",T359&lt;&gt;""),_xlfn.AGGREGATE(9,3,T359,M359)),_xlfn.AGGREGATE(9,3,Z359,T359))</f>
        <v>326457</v>
      </c>
      <c r="AG359" s="10" cm="1">
        <f t="array" ref="AG359">IFERROR(_xlfn.IFS(AND(U359="",AA359=""),_xlfn.AGGREGATE(9,3,N359,H359),AND(U359="",AA359&lt;&gt;""),_xlfn.AGGREGATE(9,3,AA359,H359),AND(AA359="",U359&lt;&gt;""),_xlfn.AGGREGATE(9,3,U359,N359)),_xlfn.AGGREGATE(9,3,AA359,U359))</f>
        <v>326457</v>
      </c>
      <c r="AH359" s="11" cm="1">
        <f t="array" ref="AH359">IFERROR(_xlfn.IFS(AND(V359="",AB359=""),_xlfn.AGGREGATE(9,3,O359,I359),AND(V359="",AB359&lt;&gt;""),_xlfn.AGGREGATE(9,3,AB359,I359),AND(AB359="",V359&lt;&gt;""),_xlfn.AGGREGATE(9,3,V359,O359)),_xlfn.AGGREGATE(9,3,AB359,V359))</f>
        <v>326457</v>
      </c>
    </row>
    <row r="360" spans="1:34" x14ac:dyDescent="0.2">
      <c r="A360" s="5" t="s">
        <v>125</v>
      </c>
      <c r="B360" s="5" t="s">
        <v>153</v>
      </c>
      <c r="C360" s="5" t="s">
        <v>29</v>
      </c>
      <c r="D360" s="21" t="s">
        <v>315</v>
      </c>
      <c r="E360" s="18" t="s">
        <v>315</v>
      </c>
      <c r="F360" s="18" t="s">
        <v>315</v>
      </c>
      <c r="G360" s="18" t="s">
        <v>315</v>
      </c>
      <c r="H360" s="18" t="s">
        <v>315</v>
      </c>
      <c r="I360" s="36" t="s">
        <v>315</v>
      </c>
      <c r="J360" s="21">
        <v>106178</v>
      </c>
      <c r="K360" s="18">
        <v>106333</v>
      </c>
      <c r="L360" s="18">
        <v>106644</v>
      </c>
      <c r="M360" s="18">
        <v>106604</v>
      </c>
      <c r="N360" s="18">
        <v>106581</v>
      </c>
      <c r="O360" s="18">
        <v>106581</v>
      </c>
      <c r="P360" s="47" t="s">
        <v>314</v>
      </c>
      <c r="Q360" s="31" t="s">
        <v>314</v>
      </c>
      <c r="R360" s="31" t="s">
        <v>314</v>
      </c>
      <c r="S360" s="31" t="s">
        <v>314</v>
      </c>
      <c r="T360" s="31" t="s">
        <v>314</v>
      </c>
      <c r="U360" s="31" t="s">
        <v>314</v>
      </c>
      <c r="V360" s="32" t="s">
        <v>314</v>
      </c>
      <c r="W360" s="7"/>
      <c r="X360" s="6"/>
      <c r="Y360" s="6"/>
      <c r="Z360" s="6"/>
      <c r="AA360" s="6"/>
      <c r="AB360" s="6"/>
      <c r="AC360" s="9" cm="1">
        <f t="array" ref="AC360">IFERROR(_xlfn.IFS(AND(Q360="",W360=""),_xlfn.AGGREGATE(9,3,J360,D360),AND(Q360="",W360&lt;&gt;""),_xlfn.AGGREGATE(9,3,W360,D360),AND(W360="",Q360&lt;&gt;""),_xlfn.AGGREGATE(9,3,Q360,J360)),_xlfn.AGGREGATE(9,3,W360,Q360))</f>
        <v>106178</v>
      </c>
      <c r="AD360" s="10" cm="1">
        <f t="array" ref="AD360">IFERROR(_xlfn.IFS(AND(R360="",X360=""),_xlfn.AGGREGATE(9,3,K360,E360),AND(R360="",X360&lt;&gt;""),_xlfn.AGGREGATE(9,3,X360,E360),AND(X360="",R360&lt;&gt;""),_xlfn.AGGREGATE(9,3,R360,K360)),_xlfn.AGGREGATE(9,3,X360,R360))</f>
        <v>106333</v>
      </c>
      <c r="AE360" s="10" cm="1">
        <f t="array" ref="AE360">IFERROR(_xlfn.IFS(AND(S360="",Y360=""),_xlfn.AGGREGATE(9,3,L360,F360),AND(S360="",Y360&lt;&gt;""),_xlfn.AGGREGATE(9,3,Y360,F360),AND(Y360="",S360&lt;&gt;""),_xlfn.AGGREGATE(9,3,S360,L360)),_xlfn.AGGREGATE(9,3,Y360,S360))</f>
        <v>106644</v>
      </c>
      <c r="AF360" s="10" cm="1">
        <f t="array" ref="AF360">IFERROR(_xlfn.IFS(AND(T360="",Z360=""),_xlfn.AGGREGATE(9,3,M360,G360),AND(T360="",Z360&lt;&gt;""),_xlfn.AGGREGATE(9,3,Z360,G360),AND(Z360="",T360&lt;&gt;""),_xlfn.AGGREGATE(9,3,T360,M360)),_xlfn.AGGREGATE(9,3,Z360,T360))</f>
        <v>106604</v>
      </c>
      <c r="AG360" s="10" cm="1">
        <f t="array" ref="AG360">IFERROR(_xlfn.IFS(AND(U360="",AA360=""),_xlfn.AGGREGATE(9,3,N360,H360),AND(U360="",AA360&lt;&gt;""),_xlfn.AGGREGATE(9,3,AA360,H360),AND(AA360="",U360&lt;&gt;""),_xlfn.AGGREGATE(9,3,U360,N360)),_xlfn.AGGREGATE(9,3,AA360,U360))</f>
        <v>106581</v>
      </c>
      <c r="AH360" s="11" cm="1">
        <f t="array" ref="AH360">IFERROR(_xlfn.IFS(AND(V360="",AB360=""),_xlfn.AGGREGATE(9,3,O360,I360),AND(V360="",AB360&lt;&gt;""),_xlfn.AGGREGATE(9,3,AB360,I360),AND(AB360="",V360&lt;&gt;""),_xlfn.AGGREGATE(9,3,V360,O360)),_xlfn.AGGREGATE(9,3,AB360,V360))</f>
        <v>106581</v>
      </c>
    </row>
    <row r="361" spans="1:34" x14ac:dyDescent="0.2">
      <c r="A361" s="5" t="s">
        <v>86</v>
      </c>
      <c r="B361" s="5" t="s">
        <v>100</v>
      </c>
      <c r="C361" s="5" t="s">
        <v>14</v>
      </c>
      <c r="D361" s="21">
        <v>13</v>
      </c>
      <c r="E361" s="18">
        <v>13</v>
      </c>
      <c r="F361" s="18">
        <v>13</v>
      </c>
      <c r="G361" s="18">
        <v>13</v>
      </c>
      <c r="H361" s="18">
        <v>13</v>
      </c>
      <c r="I361" s="36">
        <v>13</v>
      </c>
      <c r="J361" s="21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47" t="s">
        <v>314</v>
      </c>
      <c r="Q361" s="31" t="s">
        <v>314</v>
      </c>
      <c r="R361" s="31" t="s">
        <v>314</v>
      </c>
      <c r="S361" s="31" t="s">
        <v>314</v>
      </c>
      <c r="T361" s="31" t="s">
        <v>314</v>
      </c>
      <c r="U361" s="31" t="s">
        <v>314</v>
      </c>
      <c r="V361" s="32" t="s">
        <v>314</v>
      </c>
      <c r="W361" s="7" t="s">
        <v>314</v>
      </c>
      <c r="X361" s="6" t="s">
        <v>314</v>
      </c>
      <c r="Y361" s="6" t="s">
        <v>314</v>
      </c>
      <c r="Z361" s="6" t="s">
        <v>314</v>
      </c>
      <c r="AA361" s="6" t="s">
        <v>314</v>
      </c>
      <c r="AB361" s="6" t="s">
        <v>314</v>
      </c>
      <c r="AC361" s="9" cm="1">
        <f t="array" ref="AC361">IFERROR(_xlfn.IFS(AND(Q361="",W361=""),_xlfn.AGGREGATE(9,3,J361,D361),AND(Q361="",W361&lt;&gt;""),_xlfn.AGGREGATE(9,3,W361,D361),AND(W361="",Q361&lt;&gt;""),_xlfn.AGGREGATE(9,3,Q361,J361)),_xlfn.AGGREGATE(9,3,W361,Q361))</f>
        <v>13</v>
      </c>
      <c r="AD361" s="10" cm="1">
        <f t="array" ref="AD361">IFERROR(_xlfn.IFS(AND(R361="",X361=""),_xlfn.AGGREGATE(9,3,K361,E361),AND(R361="",X361&lt;&gt;""),_xlfn.AGGREGATE(9,3,X361,E361),AND(X361="",R361&lt;&gt;""),_xlfn.AGGREGATE(9,3,R361,K361)),_xlfn.AGGREGATE(9,3,X361,R361))</f>
        <v>13</v>
      </c>
      <c r="AE361" s="10" cm="1">
        <f t="array" ref="AE361">IFERROR(_xlfn.IFS(AND(S361="",Y361=""),_xlfn.AGGREGATE(9,3,L361,F361),AND(S361="",Y361&lt;&gt;""),_xlfn.AGGREGATE(9,3,Y361,F361),AND(Y361="",S361&lt;&gt;""),_xlfn.AGGREGATE(9,3,S361,L361)),_xlfn.AGGREGATE(9,3,Y361,S361))</f>
        <v>13</v>
      </c>
      <c r="AF361" s="10" cm="1">
        <f t="array" ref="AF361">IFERROR(_xlfn.IFS(AND(T361="",Z361=""),_xlfn.AGGREGATE(9,3,M361,G361),AND(T361="",Z361&lt;&gt;""),_xlfn.AGGREGATE(9,3,Z361,G361),AND(Z361="",T361&lt;&gt;""),_xlfn.AGGREGATE(9,3,T361,M361)),_xlfn.AGGREGATE(9,3,Z361,T361))</f>
        <v>13</v>
      </c>
      <c r="AG361" s="10" cm="1">
        <f t="array" ref="AG361">IFERROR(_xlfn.IFS(AND(U361="",AA361=""),_xlfn.AGGREGATE(9,3,N361,H361),AND(U361="",AA361&lt;&gt;""),_xlfn.AGGREGATE(9,3,AA361,H361),AND(AA361="",U361&lt;&gt;""),_xlfn.AGGREGATE(9,3,U361,N361)),_xlfn.AGGREGATE(9,3,AA361,U361))</f>
        <v>13</v>
      </c>
      <c r="AH361" s="11" cm="1">
        <f t="array" ref="AH361">IFERROR(_xlfn.IFS(AND(V361="",AB361=""),_xlfn.AGGREGATE(9,3,O361,I361),AND(V361="",AB361&lt;&gt;""),_xlfn.AGGREGATE(9,3,AB361,I361),AND(AB361="",V361&lt;&gt;""),_xlfn.AGGREGATE(9,3,V361,O361)),_xlfn.AGGREGATE(9,3,AB361,V361))</f>
        <v>13</v>
      </c>
    </row>
    <row r="362" spans="1:34" x14ac:dyDescent="0.2">
      <c r="A362" s="5" t="s">
        <v>86</v>
      </c>
      <c r="B362" s="5" t="s">
        <v>100</v>
      </c>
      <c r="C362" s="5" t="s">
        <v>8</v>
      </c>
      <c r="D362" s="21">
        <v>0</v>
      </c>
      <c r="E362" s="18">
        <v>0</v>
      </c>
      <c r="F362" s="18">
        <v>0</v>
      </c>
      <c r="G362" s="18">
        <v>0</v>
      </c>
      <c r="H362" s="18">
        <v>0</v>
      </c>
      <c r="I362" s="36">
        <v>0</v>
      </c>
      <c r="J362" s="21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47" t="s">
        <v>314</v>
      </c>
      <c r="Q362" s="31" t="s">
        <v>314</v>
      </c>
      <c r="R362" s="31" t="s">
        <v>314</v>
      </c>
      <c r="S362" s="31" t="s">
        <v>314</v>
      </c>
      <c r="T362" s="31" t="s">
        <v>314</v>
      </c>
      <c r="U362" s="31" t="s">
        <v>314</v>
      </c>
      <c r="V362" s="32" t="s">
        <v>314</v>
      </c>
      <c r="W362" s="7" t="s">
        <v>314</v>
      </c>
      <c r="X362" s="6" t="s">
        <v>314</v>
      </c>
      <c r="Y362" s="6" t="s">
        <v>314</v>
      </c>
      <c r="Z362" s="6" t="s">
        <v>314</v>
      </c>
      <c r="AA362" s="6" t="s">
        <v>314</v>
      </c>
      <c r="AB362" s="6" t="s">
        <v>314</v>
      </c>
      <c r="AC362" s="9" cm="1">
        <f t="array" ref="AC362">IFERROR(_xlfn.IFS(AND(Q362="",W362=""),_xlfn.AGGREGATE(9,3,J362,D362),AND(Q362="",W362&lt;&gt;""),_xlfn.AGGREGATE(9,3,W362,D362),AND(W362="",Q362&lt;&gt;""),_xlfn.AGGREGATE(9,3,Q362,J362)),_xlfn.AGGREGATE(9,3,W362,Q362))</f>
        <v>0</v>
      </c>
      <c r="AD362" s="10" cm="1">
        <f t="array" ref="AD362">IFERROR(_xlfn.IFS(AND(R362="",X362=""),_xlfn.AGGREGATE(9,3,K362,E362),AND(R362="",X362&lt;&gt;""),_xlfn.AGGREGATE(9,3,X362,E362),AND(X362="",R362&lt;&gt;""),_xlfn.AGGREGATE(9,3,R362,K362)),_xlfn.AGGREGATE(9,3,X362,R362))</f>
        <v>0</v>
      </c>
      <c r="AE362" s="10" cm="1">
        <f t="array" ref="AE362">IFERROR(_xlfn.IFS(AND(S362="",Y362=""),_xlfn.AGGREGATE(9,3,L362,F362),AND(S362="",Y362&lt;&gt;""),_xlfn.AGGREGATE(9,3,Y362,F362),AND(Y362="",S362&lt;&gt;""),_xlfn.AGGREGATE(9,3,S362,L362)),_xlfn.AGGREGATE(9,3,Y362,S362))</f>
        <v>0</v>
      </c>
      <c r="AF362" s="10" cm="1">
        <f t="array" ref="AF362">IFERROR(_xlfn.IFS(AND(T362="",Z362=""),_xlfn.AGGREGATE(9,3,M362,G362),AND(T362="",Z362&lt;&gt;""),_xlfn.AGGREGATE(9,3,Z362,G362),AND(Z362="",T362&lt;&gt;""),_xlfn.AGGREGATE(9,3,T362,M362)),_xlfn.AGGREGATE(9,3,Z362,T362))</f>
        <v>0</v>
      </c>
      <c r="AG362" s="10" cm="1">
        <f t="array" ref="AG362">IFERROR(_xlfn.IFS(AND(U362="",AA362=""),_xlfn.AGGREGATE(9,3,N362,H362),AND(U362="",AA362&lt;&gt;""),_xlfn.AGGREGATE(9,3,AA362,H362),AND(AA362="",U362&lt;&gt;""),_xlfn.AGGREGATE(9,3,U362,N362)),_xlfn.AGGREGATE(9,3,AA362,U362))</f>
        <v>0</v>
      </c>
      <c r="AH362" s="11" cm="1">
        <f t="array" ref="AH362">IFERROR(_xlfn.IFS(AND(V362="",AB362=""),_xlfn.AGGREGATE(9,3,O362,I362),AND(V362="",AB362&lt;&gt;""),_xlfn.AGGREGATE(9,3,AB362,I362),AND(AB362="",V362&lt;&gt;""),_xlfn.AGGREGATE(9,3,V362,O362)),_xlfn.AGGREGATE(9,3,AB362,V362))</f>
        <v>0</v>
      </c>
    </row>
    <row r="363" spans="1:34" x14ac:dyDescent="0.2">
      <c r="A363" s="5" t="s">
        <v>25</v>
      </c>
      <c r="B363" s="5" t="s">
        <v>116</v>
      </c>
      <c r="C363" s="5" t="s">
        <v>27</v>
      </c>
      <c r="D363" s="21">
        <v>5046</v>
      </c>
      <c r="E363" s="18">
        <v>5046</v>
      </c>
      <c r="F363" s="18">
        <v>5046</v>
      </c>
      <c r="G363" s="18">
        <v>5046</v>
      </c>
      <c r="H363" s="18">
        <v>5046</v>
      </c>
      <c r="I363" s="36">
        <v>5046</v>
      </c>
      <c r="J363" s="21" t="s">
        <v>315</v>
      </c>
      <c r="K363" s="18" t="s">
        <v>315</v>
      </c>
      <c r="L363" s="18" t="s">
        <v>315</v>
      </c>
      <c r="M363" s="18" t="s">
        <v>315</v>
      </c>
      <c r="N363" s="18" t="s">
        <v>315</v>
      </c>
      <c r="O363" s="18" t="s">
        <v>315</v>
      </c>
      <c r="P363" s="47">
        <v>7</v>
      </c>
      <c r="Q363" s="31">
        <v>5046</v>
      </c>
      <c r="R363" s="31">
        <v>5046</v>
      </c>
      <c r="S363" s="31">
        <v>5046</v>
      </c>
      <c r="T363" s="31">
        <v>5046</v>
      </c>
      <c r="U363" s="31">
        <v>5046</v>
      </c>
      <c r="V363" s="32">
        <v>5046</v>
      </c>
      <c r="W363" s="7"/>
      <c r="X363" s="6"/>
      <c r="Y363" s="6"/>
      <c r="Z363" s="6"/>
      <c r="AA363" s="6"/>
      <c r="AB363" s="6"/>
      <c r="AC363" s="9" cm="1">
        <f t="array" ref="AC363">IFERROR(_xlfn.IFS(AND(Q363="",W363=""),_xlfn.AGGREGATE(9,3,J363,D363),AND(Q363="",W363&lt;&gt;""),_xlfn.AGGREGATE(9,3,W363,D363),AND(W363="",Q363&lt;&gt;""),_xlfn.AGGREGATE(9,3,Q363,J363)),_xlfn.AGGREGATE(9,3,W363,Q363))</f>
        <v>5046</v>
      </c>
      <c r="AD363" s="10" cm="1">
        <f t="array" ref="AD363">IFERROR(_xlfn.IFS(AND(R363="",X363=""),_xlfn.AGGREGATE(9,3,K363,E363),AND(R363="",X363&lt;&gt;""),_xlfn.AGGREGATE(9,3,X363,E363),AND(X363="",R363&lt;&gt;""),_xlfn.AGGREGATE(9,3,R363,K363)),_xlfn.AGGREGATE(9,3,X363,R363))</f>
        <v>5046</v>
      </c>
      <c r="AE363" s="10" cm="1">
        <f t="array" ref="AE363">IFERROR(_xlfn.IFS(AND(S363="",Y363=""),_xlfn.AGGREGATE(9,3,L363,F363),AND(S363="",Y363&lt;&gt;""),_xlfn.AGGREGATE(9,3,Y363,F363),AND(Y363="",S363&lt;&gt;""),_xlfn.AGGREGATE(9,3,S363,L363)),_xlfn.AGGREGATE(9,3,Y363,S363))</f>
        <v>5046</v>
      </c>
      <c r="AF363" s="10" cm="1">
        <f t="array" ref="AF363">IFERROR(_xlfn.IFS(AND(T363="",Z363=""),_xlfn.AGGREGATE(9,3,M363,G363),AND(T363="",Z363&lt;&gt;""),_xlfn.AGGREGATE(9,3,Z363,G363),AND(Z363="",T363&lt;&gt;""),_xlfn.AGGREGATE(9,3,T363,M363)),_xlfn.AGGREGATE(9,3,Z363,T363))</f>
        <v>5046</v>
      </c>
      <c r="AG363" s="10" cm="1">
        <f t="array" ref="AG363">IFERROR(_xlfn.IFS(AND(U363="",AA363=""),_xlfn.AGGREGATE(9,3,N363,H363),AND(U363="",AA363&lt;&gt;""),_xlfn.AGGREGATE(9,3,AA363,H363),AND(AA363="",U363&lt;&gt;""),_xlfn.AGGREGATE(9,3,U363,N363)),_xlfn.AGGREGATE(9,3,AA363,U363))</f>
        <v>5046</v>
      </c>
      <c r="AH363" s="11" cm="1">
        <f t="array" ref="AH363">IFERROR(_xlfn.IFS(AND(V363="",AB363=""),_xlfn.AGGREGATE(9,3,O363,I363),AND(V363="",AB363&lt;&gt;""),_xlfn.AGGREGATE(9,3,AB363,I363),AND(AB363="",V363&lt;&gt;""),_xlfn.AGGREGATE(9,3,V363,O363)),_xlfn.AGGREGATE(9,3,AB363,V363))</f>
        <v>5046</v>
      </c>
    </row>
    <row r="364" spans="1:34" x14ac:dyDescent="0.2">
      <c r="A364" s="5" t="s">
        <v>180</v>
      </c>
      <c r="B364" s="5" t="s">
        <v>192</v>
      </c>
      <c r="C364" s="5" t="s">
        <v>8</v>
      </c>
      <c r="D364" s="21">
        <v>487</v>
      </c>
      <c r="E364" s="18">
        <v>487</v>
      </c>
      <c r="F364" s="18">
        <v>487</v>
      </c>
      <c r="G364" s="18">
        <v>487</v>
      </c>
      <c r="H364" s="18">
        <v>487</v>
      </c>
      <c r="I364" s="36">
        <v>487</v>
      </c>
      <c r="J364" s="21">
        <v>9068</v>
      </c>
      <c r="K364" s="18">
        <v>9068</v>
      </c>
      <c r="L364" s="18">
        <v>9068</v>
      </c>
      <c r="M364" s="18">
        <v>9068</v>
      </c>
      <c r="N364" s="18">
        <v>9068</v>
      </c>
      <c r="O364" s="18">
        <v>9068</v>
      </c>
      <c r="P364" s="47">
        <v>11</v>
      </c>
      <c r="Q364" s="31">
        <v>469</v>
      </c>
      <c r="R364" s="31">
        <v>469</v>
      </c>
      <c r="S364" s="31">
        <v>469</v>
      </c>
      <c r="T364" s="31">
        <v>469</v>
      </c>
      <c r="U364" s="31">
        <v>469</v>
      </c>
      <c r="V364" s="32">
        <v>469</v>
      </c>
      <c r="W364" s="21">
        <v>6927</v>
      </c>
      <c r="X364" s="18">
        <v>6927</v>
      </c>
      <c r="Y364" s="18">
        <v>6927</v>
      </c>
      <c r="Z364" s="18">
        <v>6927</v>
      </c>
      <c r="AA364" s="18">
        <v>6927</v>
      </c>
      <c r="AB364" s="18">
        <v>6927</v>
      </c>
      <c r="AC364" s="9" cm="1">
        <f t="array" ref="AC364">IFERROR(_xlfn.IFS(AND(Q364="",W364=""),_xlfn.AGGREGATE(9,3,J364,D364),AND(Q364="",W364&lt;&gt;""),_xlfn.AGGREGATE(9,3,W364,D364),AND(W364="",Q364&lt;&gt;""),_xlfn.AGGREGATE(9,3,Q364,J364)),_xlfn.AGGREGATE(9,3,W364,Q364))</f>
        <v>7396</v>
      </c>
      <c r="AD364" s="10" cm="1">
        <f t="array" ref="AD364">IFERROR(_xlfn.IFS(AND(R364="",X364=""),_xlfn.AGGREGATE(9,3,K364,E364),AND(R364="",X364&lt;&gt;""),_xlfn.AGGREGATE(9,3,X364,E364),AND(X364="",R364&lt;&gt;""),_xlfn.AGGREGATE(9,3,R364,K364)),_xlfn.AGGREGATE(9,3,X364,R364))</f>
        <v>7396</v>
      </c>
      <c r="AE364" s="10" cm="1">
        <f t="array" ref="AE364">IFERROR(_xlfn.IFS(AND(S364="",Y364=""),_xlfn.AGGREGATE(9,3,L364,F364),AND(S364="",Y364&lt;&gt;""),_xlfn.AGGREGATE(9,3,Y364,F364),AND(Y364="",S364&lt;&gt;""),_xlfn.AGGREGATE(9,3,S364,L364)),_xlfn.AGGREGATE(9,3,Y364,S364))</f>
        <v>7396</v>
      </c>
      <c r="AF364" s="10" cm="1">
        <f t="array" ref="AF364">IFERROR(_xlfn.IFS(AND(T364="",Z364=""),_xlfn.AGGREGATE(9,3,M364,G364),AND(T364="",Z364&lt;&gt;""),_xlfn.AGGREGATE(9,3,Z364,G364),AND(Z364="",T364&lt;&gt;""),_xlfn.AGGREGATE(9,3,T364,M364)),_xlfn.AGGREGATE(9,3,Z364,T364))</f>
        <v>7396</v>
      </c>
      <c r="AG364" s="10" cm="1">
        <f t="array" ref="AG364">IFERROR(_xlfn.IFS(AND(U364="",AA364=""),_xlfn.AGGREGATE(9,3,N364,H364),AND(U364="",AA364&lt;&gt;""),_xlfn.AGGREGATE(9,3,AA364,H364),AND(AA364="",U364&lt;&gt;""),_xlfn.AGGREGATE(9,3,U364,N364)),_xlfn.AGGREGATE(9,3,AA364,U364))</f>
        <v>7396</v>
      </c>
      <c r="AH364" s="11" cm="1">
        <f t="array" ref="AH364">IFERROR(_xlfn.IFS(AND(V364="",AB364=""),_xlfn.AGGREGATE(9,3,O364,I364),AND(V364="",AB364&lt;&gt;""),_xlfn.AGGREGATE(9,3,AB364,I364),AND(AB364="",V364&lt;&gt;""),_xlfn.AGGREGATE(9,3,V364,O364)),_xlfn.AGGREGATE(9,3,AB364,V364))</f>
        <v>7396</v>
      </c>
    </row>
    <row r="365" spans="1:34" x14ac:dyDescent="0.2">
      <c r="A365" s="5" t="s">
        <v>180</v>
      </c>
      <c r="B365" s="5" t="s">
        <v>192</v>
      </c>
      <c r="C365" s="5" t="s">
        <v>13</v>
      </c>
      <c r="D365" s="21">
        <v>310</v>
      </c>
      <c r="E365" s="18">
        <v>310</v>
      </c>
      <c r="F365" s="18">
        <v>310</v>
      </c>
      <c r="G365" s="18">
        <v>310</v>
      </c>
      <c r="H365" s="18">
        <v>310</v>
      </c>
      <c r="I365" s="36">
        <v>310</v>
      </c>
      <c r="J365" s="21">
        <v>11769</v>
      </c>
      <c r="K365" s="18">
        <v>11769</v>
      </c>
      <c r="L365" s="18">
        <v>11750</v>
      </c>
      <c r="M365" s="18">
        <v>11750</v>
      </c>
      <c r="N365" s="18">
        <v>11750</v>
      </c>
      <c r="O365" s="18">
        <v>11750</v>
      </c>
      <c r="P365" s="47">
        <v>11</v>
      </c>
      <c r="Q365" s="31">
        <v>270</v>
      </c>
      <c r="R365" s="31">
        <v>270</v>
      </c>
      <c r="S365" s="31">
        <v>270</v>
      </c>
      <c r="T365" s="31">
        <v>270</v>
      </c>
      <c r="U365" s="31">
        <v>270</v>
      </c>
      <c r="V365" s="32">
        <v>270</v>
      </c>
      <c r="W365" s="21">
        <v>7150</v>
      </c>
      <c r="X365" s="18">
        <v>7150</v>
      </c>
      <c r="Y365" s="18">
        <v>7150</v>
      </c>
      <c r="Z365" s="18">
        <v>7150</v>
      </c>
      <c r="AA365" s="18">
        <v>7150</v>
      </c>
      <c r="AB365" s="18">
        <v>7150</v>
      </c>
      <c r="AC365" s="9" cm="1">
        <f t="array" ref="AC365">IFERROR(_xlfn.IFS(AND(Q365="",W365=""),_xlfn.AGGREGATE(9,3,J365,D365),AND(Q365="",W365&lt;&gt;""),_xlfn.AGGREGATE(9,3,W365,D365),AND(W365="",Q365&lt;&gt;""),_xlfn.AGGREGATE(9,3,Q365,J365)),_xlfn.AGGREGATE(9,3,W365,Q365))</f>
        <v>7420</v>
      </c>
      <c r="AD365" s="10" cm="1">
        <f t="array" ref="AD365">IFERROR(_xlfn.IFS(AND(R365="",X365=""),_xlfn.AGGREGATE(9,3,K365,E365),AND(R365="",X365&lt;&gt;""),_xlfn.AGGREGATE(9,3,X365,E365),AND(X365="",R365&lt;&gt;""),_xlfn.AGGREGATE(9,3,R365,K365)),_xlfn.AGGREGATE(9,3,X365,R365))</f>
        <v>7420</v>
      </c>
      <c r="AE365" s="10" cm="1">
        <f t="array" ref="AE365">IFERROR(_xlfn.IFS(AND(S365="",Y365=""),_xlfn.AGGREGATE(9,3,L365,F365),AND(S365="",Y365&lt;&gt;""),_xlfn.AGGREGATE(9,3,Y365,F365),AND(Y365="",S365&lt;&gt;""),_xlfn.AGGREGATE(9,3,S365,L365)),_xlfn.AGGREGATE(9,3,Y365,S365))</f>
        <v>7420</v>
      </c>
      <c r="AF365" s="10" cm="1">
        <f t="array" ref="AF365">IFERROR(_xlfn.IFS(AND(T365="",Z365=""),_xlfn.AGGREGATE(9,3,M365,G365),AND(T365="",Z365&lt;&gt;""),_xlfn.AGGREGATE(9,3,Z365,G365),AND(Z365="",T365&lt;&gt;""),_xlfn.AGGREGATE(9,3,T365,M365)),_xlfn.AGGREGATE(9,3,Z365,T365))</f>
        <v>7420</v>
      </c>
      <c r="AG365" s="10" cm="1">
        <f t="array" ref="AG365">IFERROR(_xlfn.IFS(AND(U365="",AA365=""),_xlfn.AGGREGATE(9,3,N365,H365),AND(U365="",AA365&lt;&gt;""),_xlfn.AGGREGATE(9,3,AA365,H365),AND(AA365="",U365&lt;&gt;""),_xlfn.AGGREGATE(9,3,U365,N365)),_xlfn.AGGREGATE(9,3,AA365,U365))</f>
        <v>7420</v>
      </c>
      <c r="AH365" s="11" cm="1">
        <f t="array" ref="AH365">IFERROR(_xlfn.IFS(AND(V365="",AB365=""),_xlfn.AGGREGATE(9,3,O365,I365),AND(V365="",AB365&lt;&gt;""),_xlfn.AGGREGATE(9,3,AB365,I365),AND(AB365="",V365&lt;&gt;""),_xlfn.AGGREGATE(9,3,V365,O365)),_xlfn.AGGREGATE(9,3,AB365,V365))</f>
        <v>7420</v>
      </c>
    </row>
    <row r="366" spans="1:34" x14ac:dyDescent="0.2">
      <c r="A366" s="5" t="s">
        <v>180</v>
      </c>
      <c r="B366" s="5" t="s">
        <v>8</v>
      </c>
      <c r="C366" s="5" t="s">
        <v>8</v>
      </c>
      <c r="D366" s="21">
        <v>911</v>
      </c>
      <c r="E366" s="18">
        <v>911</v>
      </c>
      <c r="F366" s="18">
        <v>911</v>
      </c>
      <c r="G366" s="18">
        <v>911</v>
      </c>
      <c r="H366" s="18">
        <v>911</v>
      </c>
      <c r="I366" s="36">
        <v>911</v>
      </c>
      <c r="J366" s="21">
        <v>3409</v>
      </c>
      <c r="K366" s="18">
        <v>3409</v>
      </c>
      <c r="L366" s="18">
        <v>3409</v>
      </c>
      <c r="M366" s="18">
        <v>3409</v>
      </c>
      <c r="N366" s="18">
        <v>3409</v>
      </c>
      <c r="O366" s="18">
        <v>3409</v>
      </c>
      <c r="P366" s="47">
        <v>11</v>
      </c>
      <c r="Q366" s="31">
        <v>336</v>
      </c>
      <c r="R366" s="31">
        <v>336</v>
      </c>
      <c r="S366" s="31">
        <v>336</v>
      </c>
      <c r="T366" s="31">
        <v>336</v>
      </c>
      <c r="U366" s="31">
        <v>336</v>
      </c>
      <c r="V366" s="32">
        <v>336</v>
      </c>
      <c r="W366" s="21">
        <v>1045</v>
      </c>
      <c r="X366" s="18">
        <v>1045</v>
      </c>
      <c r="Y366" s="18">
        <v>1045</v>
      </c>
      <c r="Z366" s="18">
        <v>1045</v>
      </c>
      <c r="AA366" s="18">
        <v>1045</v>
      </c>
      <c r="AB366" s="18">
        <v>1045</v>
      </c>
      <c r="AC366" s="9" cm="1">
        <f t="array" ref="AC366">IFERROR(_xlfn.IFS(AND(Q366="",W366=""),_xlfn.AGGREGATE(9,3,J366,D366),AND(Q366="",W366&lt;&gt;""),_xlfn.AGGREGATE(9,3,W366,D366),AND(W366="",Q366&lt;&gt;""),_xlfn.AGGREGATE(9,3,Q366,J366)),_xlfn.AGGREGATE(9,3,W366,Q366))</f>
        <v>1381</v>
      </c>
      <c r="AD366" s="10" cm="1">
        <f t="array" ref="AD366">IFERROR(_xlfn.IFS(AND(R366="",X366=""),_xlfn.AGGREGATE(9,3,K366,E366),AND(R366="",X366&lt;&gt;""),_xlfn.AGGREGATE(9,3,X366,E366),AND(X366="",R366&lt;&gt;""),_xlfn.AGGREGATE(9,3,R366,K366)),_xlfn.AGGREGATE(9,3,X366,R366))</f>
        <v>1381</v>
      </c>
      <c r="AE366" s="10" cm="1">
        <f t="array" ref="AE366">IFERROR(_xlfn.IFS(AND(S366="",Y366=""),_xlfn.AGGREGATE(9,3,L366,F366),AND(S366="",Y366&lt;&gt;""),_xlfn.AGGREGATE(9,3,Y366,F366),AND(Y366="",S366&lt;&gt;""),_xlfn.AGGREGATE(9,3,S366,L366)),_xlfn.AGGREGATE(9,3,Y366,S366))</f>
        <v>1381</v>
      </c>
      <c r="AF366" s="10" cm="1">
        <f t="array" ref="AF366">IFERROR(_xlfn.IFS(AND(T366="",Z366=""),_xlfn.AGGREGATE(9,3,M366,G366),AND(T366="",Z366&lt;&gt;""),_xlfn.AGGREGATE(9,3,Z366,G366),AND(Z366="",T366&lt;&gt;""),_xlfn.AGGREGATE(9,3,T366,M366)),_xlfn.AGGREGATE(9,3,Z366,T366))</f>
        <v>1381</v>
      </c>
      <c r="AG366" s="10" cm="1">
        <f t="array" ref="AG366">IFERROR(_xlfn.IFS(AND(U366="",AA366=""),_xlfn.AGGREGATE(9,3,N366,H366),AND(U366="",AA366&lt;&gt;""),_xlfn.AGGREGATE(9,3,AA366,H366),AND(AA366="",U366&lt;&gt;""),_xlfn.AGGREGATE(9,3,U366,N366)),_xlfn.AGGREGATE(9,3,AA366,U366))</f>
        <v>1381</v>
      </c>
      <c r="AH366" s="11" cm="1">
        <f t="array" ref="AH366">IFERROR(_xlfn.IFS(AND(V366="",AB366=""),_xlfn.AGGREGATE(9,3,O366,I366),AND(V366="",AB366&lt;&gt;""),_xlfn.AGGREGATE(9,3,AB366,I366),AND(AB366="",V366&lt;&gt;""),_xlfn.AGGREGATE(9,3,V366,O366)),_xlfn.AGGREGATE(9,3,AB366,V366))</f>
        <v>1381</v>
      </c>
    </row>
    <row r="367" spans="1:34" x14ac:dyDescent="0.2">
      <c r="A367" s="5" t="s">
        <v>180</v>
      </c>
      <c r="B367" s="5" t="s">
        <v>8</v>
      </c>
      <c r="C367" s="5" t="s">
        <v>13</v>
      </c>
      <c r="D367" s="21">
        <v>3724</v>
      </c>
      <c r="E367" s="18">
        <v>3724</v>
      </c>
      <c r="F367" s="18">
        <v>3724</v>
      </c>
      <c r="G367" s="18">
        <v>3724</v>
      </c>
      <c r="H367" s="18">
        <v>3724</v>
      </c>
      <c r="I367" s="36">
        <v>3724</v>
      </c>
      <c r="J367" s="21">
        <v>393</v>
      </c>
      <c r="K367" s="18">
        <v>393</v>
      </c>
      <c r="L367" s="18">
        <v>393</v>
      </c>
      <c r="M367" s="18">
        <v>393</v>
      </c>
      <c r="N367" s="18">
        <v>393</v>
      </c>
      <c r="O367" s="18">
        <v>393</v>
      </c>
      <c r="P367" s="47">
        <v>11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2">
        <v>0</v>
      </c>
      <c r="W367" s="21">
        <v>392</v>
      </c>
      <c r="X367" s="18">
        <v>392</v>
      </c>
      <c r="Y367" s="18">
        <v>392</v>
      </c>
      <c r="Z367" s="18">
        <v>392</v>
      </c>
      <c r="AA367" s="18">
        <v>392</v>
      </c>
      <c r="AB367" s="18">
        <v>392</v>
      </c>
      <c r="AC367" s="9" cm="1">
        <f t="array" ref="AC367">IFERROR(_xlfn.IFS(AND(Q367="",W367=""),_xlfn.AGGREGATE(9,3,J367,D367),AND(Q367="",W367&lt;&gt;""),_xlfn.AGGREGATE(9,3,W367,D367),AND(W367="",Q367&lt;&gt;""),_xlfn.AGGREGATE(9,3,Q367,J367)),_xlfn.AGGREGATE(9,3,W367,Q367))</f>
        <v>392</v>
      </c>
      <c r="AD367" s="10" cm="1">
        <f t="array" ref="AD367">IFERROR(_xlfn.IFS(AND(R367="",X367=""),_xlfn.AGGREGATE(9,3,K367,E367),AND(R367="",X367&lt;&gt;""),_xlfn.AGGREGATE(9,3,X367,E367),AND(X367="",R367&lt;&gt;""),_xlfn.AGGREGATE(9,3,R367,K367)),_xlfn.AGGREGATE(9,3,X367,R367))</f>
        <v>392</v>
      </c>
      <c r="AE367" s="10" cm="1">
        <f t="array" ref="AE367">IFERROR(_xlfn.IFS(AND(S367="",Y367=""),_xlfn.AGGREGATE(9,3,L367,F367),AND(S367="",Y367&lt;&gt;""),_xlfn.AGGREGATE(9,3,Y367,F367),AND(Y367="",S367&lt;&gt;""),_xlfn.AGGREGATE(9,3,S367,L367)),_xlfn.AGGREGATE(9,3,Y367,S367))</f>
        <v>392</v>
      </c>
      <c r="AF367" s="10" cm="1">
        <f t="array" ref="AF367">IFERROR(_xlfn.IFS(AND(T367="",Z367=""),_xlfn.AGGREGATE(9,3,M367,G367),AND(T367="",Z367&lt;&gt;""),_xlfn.AGGREGATE(9,3,Z367,G367),AND(Z367="",T367&lt;&gt;""),_xlfn.AGGREGATE(9,3,T367,M367)),_xlfn.AGGREGATE(9,3,Z367,T367))</f>
        <v>392</v>
      </c>
      <c r="AG367" s="10" cm="1">
        <f t="array" ref="AG367">IFERROR(_xlfn.IFS(AND(U367="",AA367=""),_xlfn.AGGREGATE(9,3,N367,H367),AND(U367="",AA367&lt;&gt;""),_xlfn.AGGREGATE(9,3,AA367,H367),AND(AA367="",U367&lt;&gt;""),_xlfn.AGGREGATE(9,3,U367,N367)),_xlfn.AGGREGATE(9,3,AA367,U367))</f>
        <v>392</v>
      </c>
      <c r="AH367" s="11" cm="1">
        <f t="array" ref="AH367">IFERROR(_xlfn.IFS(AND(V367="",AB367=""),_xlfn.AGGREGATE(9,3,O367,I367),AND(V367="",AB367&lt;&gt;""),_xlfn.AGGREGATE(9,3,AB367,I367),AND(AB367="",V367&lt;&gt;""),_xlfn.AGGREGATE(9,3,V367,O367)),_xlfn.AGGREGATE(9,3,AB367,V367))</f>
        <v>392</v>
      </c>
    </row>
    <row r="368" spans="1:34" x14ac:dyDescent="0.2">
      <c r="A368" s="5" t="s">
        <v>180</v>
      </c>
      <c r="B368" s="5" t="s">
        <v>193</v>
      </c>
      <c r="C368" s="5" t="s">
        <v>8</v>
      </c>
      <c r="D368" s="21">
        <v>9</v>
      </c>
      <c r="E368" s="18">
        <v>9</v>
      </c>
      <c r="F368" s="18">
        <v>9</v>
      </c>
      <c r="G368" s="18">
        <v>9</v>
      </c>
      <c r="H368" s="18">
        <v>9</v>
      </c>
      <c r="I368" s="36">
        <v>9</v>
      </c>
      <c r="J368" s="21">
        <v>293</v>
      </c>
      <c r="K368" s="18">
        <v>293</v>
      </c>
      <c r="L368" s="18">
        <v>293</v>
      </c>
      <c r="M368" s="18">
        <v>293</v>
      </c>
      <c r="N368" s="18">
        <v>293</v>
      </c>
      <c r="O368" s="18">
        <v>293</v>
      </c>
      <c r="P368" s="47">
        <v>11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2">
        <v>0</v>
      </c>
      <c r="W368" s="21">
        <v>287</v>
      </c>
      <c r="X368" s="18">
        <v>287</v>
      </c>
      <c r="Y368" s="18">
        <v>287</v>
      </c>
      <c r="Z368" s="18">
        <v>287</v>
      </c>
      <c r="AA368" s="18">
        <v>287</v>
      </c>
      <c r="AB368" s="18">
        <v>287</v>
      </c>
      <c r="AC368" s="9" cm="1">
        <f t="array" ref="AC368">IFERROR(_xlfn.IFS(AND(Q368="",W368=""),_xlfn.AGGREGATE(9,3,J368,D368),AND(Q368="",W368&lt;&gt;""),_xlfn.AGGREGATE(9,3,W368,D368),AND(W368="",Q368&lt;&gt;""),_xlfn.AGGREGATE(9,3,Q368,J368)),_xlfn.AGGREGATE(9,3,W368,Q368))</f>
        <v>287</v>
      </c>
      <c r="AD368" s="10" cm="1">
        <f t="array" ref="AD368">IFERROR(_xlfn.IFS(AND(R368="",X368=""),_xlfn.AGGREGATE(9,3,K368,E368),AND(R368="",X368&lt;&gt;""),_xlfn.AGGREGATE(9,3,X368,E368),AND(X368="",R368&lt;&gt;""),_xlfn.AGGREGATE(9,3,R368,K368)),_xlfn.AGGREGATE(9,3,X368,R368))</f>
        <v>287</v>
      </c>
      <c r="AE368" s="10" cm="1">
        <f t="array" ref="AE368">IFERROR(_xlfn.IFS(AND(S368="",Y368=""),_xlfn.AGGREGATE(9,3,L368,F368),AND(S368="",Y368&lt;&gt;""),_xlfn.AGGREGATE(9,3,Y368,F368),AND(Y368="",S368&lt;&gt;""),_xlfn.AGGREGATE(9,3,S368,L368)),_xlfn.AGGREGATE(9,3,Y368,S368))</f>
        <v>287</v>
      </c>
      <c r="AF368" s="10" cm="1">
        <f t="array" ref="AF368">IFERROR(_xlfn.IFS(AND(T368="",Z368=""),_xlfn.AGGREGATE(9,3,M368,G368),AND(T368="",Z368&lt;&gt;""),_xlfn.AGGREGATE(9,3,Z368,G368),AND(Z368="",T368&lt;&gt;""),_xlfn.AGGREGATE(9,3,T368,M368)),_xlfn.AGGREGATE(9,3,Z368,T368))</f>
        <v>287</v>
      </c>
      <c r="AG368" s="10" cm="1">
        <f t="array" ref="AG368">IFERROR(_xlfn.IFS(AND(U368="",AA368=""),_xlfn.AGGREGATE(9,3,N368,H368),AND(U368="",AA368&lt;&gt;""),_xlfn.AGGREGATE(9,3,AA368,H368),AND(AA368="",U368&lt;&gt;""),_xlfn.AGGREGATE(9,3,U368,N368)),_xlfn.AGGREGATE(9,3,AA368,U368))</f>
        <v>287</v>
      </c>
      <c r="AH368" s="11" cm="1">
        <f t="array" ref="AH368">IFERROR(_xlfn.IFS(AND(V368="",AB368=""),_xlfn.AGGREGATE(9,3,O368,I368),AND(V368="",AB368&lt;&gt;""),_xlfn.AGGREGATE(9,3,AB368,I368),AND(AB368="",V368&lt;&gt;""),_xlfn.AGGREGATE(9,3,V368,O368)),_xlfn.AGGREGATE(9,3,AB368,V368))</f>
        <v>287</v>
      </c>
    </row>
    <row r="369" spans="1:34" x14ac:dyDescent="0.2">
      <c r="A369" s="5" t="s">
        <v>180</v>
      </c>
      <c r="B369" s="5" t="s">
        <v>193</v>
      </c>
      <c r="C369" s="5" t="s">
        <v>13</v>
      </c>
      <c r="D369" s="21">
        <v>3497</v>
      </c>
      <c r="E369" s="18">
        <v>3497</v>
      </c>
      <c r="F369" s="18">
        <v>3497</v>
      </c>
      <c r="G369" s="18">
        <v>3497</v>
      </c>
      <c r="H369" s="18">
        <v>3497</v>
      </c>
      <c r="I369" s="36">
        <v>3497</v>
      </c>
      <c r="J369" s="21">
        <v>1312</v>
      </c>
      <c r="K369" s="18">
        <v>1312</v>
      </c>
      <c r="L369" s="18">
        <v>1312</v>
      </c>
      <c r="M369" s="18">
        <v>1312</v>
      </c>
      <c r="N369" s="18">
        <v>1312</v>
      </c>
      <c r="O369" s="18">
        <v>1312</v>
      </c>
      <c r="P369" s="47">
        <v>11</v>
      </c>
      <c r="Q369" s="31">
        <v>1395</v>
      </c>
      <c r="R369" s="31">
        <v>1395</v>
      </c>
      <c r="S369" s="31">
        <v>1395</v>
      </c>
      <c r="T369" s="31">
        <v>1395</v>
      </c>
      <c r="U369" s="31">
        <v>1395</v>
      </c>
      <c r="V369" s="32">
        <v>1395</v>
      </c>
      <c r="W369" s="21">
        <v>466</v>
      </c>
      <c r="X369" s="18">
        <v>466</v>
      </c>
      <c r="Y369" s="18">
        <v>466</v>
      </c>
      <c r="Z369" s="18">
        <v>466</v>
      </c>
      <c r="AA369" s="18">
        <v>466</v>
      </c>
      <c r="AB369" s="18">
        <v>466</v>
      </c>
      <c r="AC369" s="9" cm="1">
        <f t="array" ref="AC369">IFERROR(_xlfn.IFS(AND(Q369="",W369=""),_xlfn.AGGREGATE(9,3,J369,D369),AND(Q369="",W369&lt;&gt;""),_xlfn.AGGREGATE(9,3,W369,D369),AND(W369="",Q369&lt;&gt;""),_xlfn.AGGREGATE(9,3,Q369,J369)),_xlfn.AGGREGATE(9,3,W369,Q369))</f>
        <v>1861</v>
      </c>
      <c r="AD369" s="10" cm="1">
        <f t="array" ref="AD369">IFERROR(_xlfn.IFS(AND(R369="",X369=""),_xlfn.AGGREGATE(9,3,K369,E369),AND(R369="",X369&lt;&gt;""),_xlfn.AGGREGATE(9,3,X369,E369),AND(X369="",R369&lt;&gt;""),_xlfn.AGGREGATE(9,3,R369,K369)),_xlfn.AGGREGATE(9,3,X369,R369))</f>
        <v>1861</v>
      </c>
      <c r="AE369" s="10" cm="1">
        <f t="array" ref="AE369">IFERROR(_xlfn.IFS(AND(S369="",Y369=""),_xlfn.AGGREGATE(9,3,L369,F369),AND(S369="",Y369&lt;&gt;""),_xlfn.AGGREGATE(9,3,Y369,F369),AND(Y369="",S369&lt;&gt;""),_xlfn.AGGREGATE(9,3,S369,L369)),_xlfn.AGGREGATE(9,3,Y369,S369))</f>
        <v>1861</v>
      </c>
      <c r="AF369" s="10" cm="1">
        <f t="array" ref="AF369">IFERROR(_xlfn.IFS(AND(T369="",Z369=""),_xlfn.AGGREGATE(9,3,M369,G369),AND(T369="",Z369&lt;&gt;""),_xlfn.AGGREGATE(9,3,Z369,G369),AND(Z369="",T369&lt;&gt;""),_xlfn.AGGREGATE(9,3,T369,M369)),_xlfn.AGGREGATE(9,3,Z369,T369))</f>
        <v>1861</v>
      </c>
      <c r="AG369" s="10" cm="1">
        <f t="array" ref="AG369">IFERROR(_xlfn.IFS(AND(U369="",AA369=""),_xlfn.AGGREGATE(9,3,N369,H369),AND(U369="",AA369&lt;&gt;""),_xlfn.AGGREGATE(9,3,AA369,H369),AND(AA369="",U369&lt;&gt;""),_xlfn.AGGREGATE(9,3,U369,N369)),_xlfn.AGGREGATE(9,3,AA369,U369))</f>
        <v>1861</v>
      </c>
      <c r="AH369" s="11" cm="1">
        <f t="array" ref="AH369">IFERROR(_xlfn.IFS(AND(V369="",AB369=""),_xlfn.AGGREGATE(9,3,O369,I369),AND(V369="",AB369&lt;&gt;""),_xlfn.AGGREGATE(9,3,AB369,I369),AND(AB369="",V369&lt;&gt;""),_xlfn.AGGREGATE(9,3,V369,O369)),_xlfn.AGGREGATE(9,3,AB369,V369))</f>
        <v>1861</v>
      </c>
    </row>
    <row r="370" spans="1:34" x14ac:dyDescent="0.2">
      <c r="A370" s="5" t="s">
        <v>162</v>
      </c>
      <c r="B370" s="5" t="s">
        <v>137</v>
      </c>
      <c r="C370" s="5" t="s">
        <v>14</v>
      </c>
      <c r="D370" s="21" t="s">
        <v>315</v>
      </c>
      <c r="E370" s="18" t="s">
        <v>315</v>
      </c>
      <c r="F370" s="18" t="s">
        <v>315</v>
      </c>
      <c r="G370" s="18" t="s">
        <v>315</v>
      </c>
      <c r="H370" s="18" t="s">
        <v>315</v>
      </c>
      <c r="I370" s="36" t="s">
        <v>315</v>
      </c>
      <c r="J370" s="21">
        <v>10603</v>
      </c>
      <c r="K370" s="18">
        <v>10603</v>
      </c>
      <c r="L370" s="18">
        <v>10603</v>
      </c>
      <c r="M370" s="18">
        <v>10603</v>
      </c>
      <c r="N370" s="18">
        <v>10603</v>
      </c>
      <c r="O370" s="18">
        <v>10603</v>
      </c>
      <c r="P370" s="47">
        <v>14</v>
      </c>
      <c r="Q370" s="31" t="s">
        <v>314</v>
      </c>
      <c r="R370" s="31" t="s">
        <v>314</v>
      </c>
      <c r="S370" s="31" t="s">
        <v>314</v>
      </c>
      <c r="T370" s="31" t="s">
        <v>314</v>
      </c>
      <c r="U370" s="31" t="s">
        <v>314</v>
      </c>
      <c r="V370" s="32" t="s">
        <v>314</v>
      </c>
      <c r="W370" s="21">
        <v>16604</v>
      </c>
      <c r="X370" s="18">
        <v>16604</v>
      </c>
      <c r="Y370" s="18">
        <v>16604</v>
      </c>
      <c r="Z370" s="18">
        <v>16604</v>
      </c>
      <c r="AA370" s="18">
        <v>16604</v>
      </c>
      <c r="AB370" s="18">
        <v>16604</v>
      </c>
      <c r="AC370" s="9" cm="1">
        <f t="array" ref="AC370">IFERROR(_xlfn.IFS(AND(Q370="",W370=""),_xlfn.AGGREGATE(9,3,J370,D370),AND(Q370="",W370&lt;&gt;""),_xlfn.AGGREGATE(9,3,W370,D370),AND(W370="",Q370&lt;&gt;""),_xlfn.AGGREGATE(9,3,Q370,J370)),_xlfn.AGGREGATE(9,3,W370,Q370))</f>
        <v>16604</v>
      </c>
      <c r="AD370" s="10" cm="1">
        <f t="array" ref="AD370">IFERROR(_xlfn.IFS(AND(R370="",X370=""),_xlfn.AGGREGATE(9,3,K370,E370),AND(R370="",X370&lt;&gt;""),_xlfn.AGGREGATE(9,3,X370,E370),AND(X370="",R370&lt;&gt;""),_xlfn.AGGREGATE(9,3,R370,K370)),_xlfn.AGGREGATE(9,3,X370,R370))</f>
        <v>16604</v>
      </c>
      <c r="AE370" s="10" cm="1">
        <f t="array" ref="AE370">IFERROR(_xlfn.IFS(AND(S370="",Y370=""),_xlfn.AGGREGATE(9,3,L370,F370),AND(S370="",Y370&lt;&gt;""),_xlfn.AGGREGATE(9,3,Y370,F370),AND(Y370="",S370&lt;&gt;""),_xlfn.AGGREGATE(9,3,S370,L370)),_xlfn.AGGREGATE(9,3,Y370,S370))</f>
        <v>16604</v>
      </c>
      <c r="AF370" s="10" cm="1">
        <f t="array" ref="AF370">IFERROR(_xlfn.IFS(AND(T370="",Z370=""),_xlfn.AGGREGATE(9,3,M370,G370),AND(T370="",Z370&lt;&gt;""),_xlfn.AGGREGATE(9,3,Z370,G370),AND(Z370="",T370&lt;&gt;""),_xlfn.AGGREGATE(9,3,T370,M370)),_xlfn.AGGREGATE(9,3,Z370,T370))</f>
        <v>16604</v>
      </c>
      <c r="AG370" s="10" cm="1">
        <f t="array" ref="AG370">IFERROR(_xlfn.IFS(AND(U370="",AA370=""),_xlfn.AGGREGATE(9,3,N370,H370),AND(U370="",AA370&lt;&gt;""),_xlfn.AGGREGATE(9,3,AA370,H370),AND(AA370="",U370&lt;&gt;""),_xlfn.AGGREGATE(9,3,U370,N370)),_xlfn.AGGREGATE(9,3,AA370,U370))</f>
        <v>16604</v>
      </c>
      <c r="AH370" s="11" cm="1">
        <f t="array" ref="AH370">IFERROR(_xlfn.IFS(AND(V370="",AB370=""),_xlfn.AGGREGATE(9,3,O370,I370),AND(V370="",AB370&lt;&gt;""),_xlfn.AGGREGATE(9,3,AB370,I370),AND(AB370="",V370&lt;&gt;""),_xlfn.AGGREGATE(9,3,V370,O370)),_xlfn.AGGREGATE(9,3,AB370,V370))</f>
        <v>16604</v>
      </c>
    </row>
    <row r="371" spans="1:34" x14ac:dyDescent="0.2">
      <c r="A371" s="5" t="s">
        <v>162</v>
      </c>
      <c r="B371" s="5" t="s">
        <v>137</v>
      </c>
      <c r="C371" s="5" t="s">
        <v>137</v>
      </c>
      <c r="D371" s="21" t="s">
        <v>315</v>
      </c>
      <c r="E371" s="18" t="s">
        <v>315</v>
      </c>
      <c r="F371" s="18" t="s">
        <v>315</v>
      </c>
      <c r="G371" s="18" t="s">
        <v>315</v>
      </c>
      <c r="H371" s="18" t="s">
        <v>315</v>
      </c>
      <c r="I371" s="36" t="s">
        <v>315</v>
      </c>
      <c r="J371" s="21">
        <v>10380</v>
      </c>
      <c r="K371" s="18">
        <v>10380</v>
      </c>
      <c r="L371" s="18">
        <v>10380</v>
      </c>
      <c r="M371" s="18">
        <v>10380</v>
      </c>
      <c r="N371" s="18">
        <v>10380</v>
      </c>
      <c r="O371" s="18">
        <v>10380</v>
      </c>
      <c r="P371" s="47">
        <v>14</v>
      </c>
      <c r="Q371" s="31" t="s">
        <v>314</v>
      </c>
      <c r="R371" s="31" t="s">
        <v>314</v>
      </c>
      <c r="S371" s="31" t="s">
        <v>314</v>
      </c>
      <c r="T371" s="31" t="s">
        <v>314</v>
      </c>
      <c r="U371" s="31" t="s">
        <v>314</v>
      </c>
      <c r="V371" s="32" t="s">
        <v>314</v>
      </c>
      <c r="W371" s="21">
        <v>18443</v>
      </c>
      <c r="X371" s="18">
        <v>18452</v>
      </c>
      <c r="Y371" s="18">
        <v>18467</v>
      </c>
      <c r="Z371" s="18">
        <v>18482</v>
      </c>
      <c r="AA371" s="18">
        <v>18524</v>
      </c>
      <c r="AB371" s="18">
        <v>18524</v>
      </c>
      <c r="AC371" s="9" cm="1">
        <f t="array" ref="AC371">IFERROR(_xlfn.IFS(AND(Q371="",W371=""),_xlfn.AGGREGATE(9,3,J371,D371),AND(Q371="",W371&lt;&gt;""),_xlfn.AGGREGATE(9,3,W371,D371),AND(W371="",Q371&lt;&gt;""),_xlfn.AGGREGATE(9,3,Q371,J371)),_xlfn.AGGREGATE(9,3,W371,Q371))</f>
        <v>18443</v>
      </c>
      <c r="AD371" s="10" cm="1">
        <f t="array" ref="AD371">IFERROR(_xlfn.IFS(AND(R371="",X371=""),_xlfn.AGGREGATE(9,3,K371,E371),AND(R371="",X371&lt;&gt;""),_xlfn.AGGREGATE(9,3,X371,E371),AND(X371="",R371&lt;&gt;""),_xlfn.AGGREGATE(9,3,R371,K371)),_xlfn.AGGREGATE(9,3,X371,R371))</f>
        <v>18452</v>
      </c>
      <c r="AE371" s="10" cm="1">
        <f t="array" ref="AE371">IFERROR(_xlfn.IFS(AND(S371="",Y371=""),_xlfn.AGGREGATE(9,3,L371,F371),AND(S371="",Y371&lt;&gt;""),_xlfn.AGGREGATE(9,3,Y371,F371),AND(Y371="",S371&lt;&gt;""),_xlfn.AGGREGATE(9,3,S371,L371)),_xlfn.AGGREGATE(9,3,Y371,S371))</f>
        <v>18467</v>
      </c>
      <c r="AF371" s="10" cm="1">
        <f t="array" ref="AF371">IFERROR(_xlfn.IFS(AND(T371="",Z371=""),_xlfn.AGGREGATE(9,3,M371,G371),AND(T371="",Z371&lt;&gt;""),_xlfn.AGGREGATE(9,3,Z371,G371),AND(Z371="",T371&lt;&gt;""),_xlfn.AGGREGATE(9,3,T371,M371)),_xlfn.AGGREGATE(9,3,Z371,T371))</f>
        <v>18482</v>
      </c>
      <c r="AG371" s="10" cm="1">
        <f t="array" ref="AG371">IFERROR(_xlfn.IFS(AND(U371="",AA371=""),_xlfn.AGGREGATE(9,3,N371,H371),AND(U371="",AA371&lt;&gt;""),_xlfn.AGGREGATE(9,3,AA371,H371),AND(AA371="",U371&lt;&gt;""),_xlfn.AGGREGATE(9,3,U371,N371)),_xlfn.AGGREGATE(9,3,AA371,U371))</f>
        <v>18524</v>
      </c>
      <c r="AH371" s="11" cm="1">
        <f t="array" ref="AH371">IFERROR(_xlfn.IFS(AND(V371="",AB371=""),_xlfn.AGGREGATE(9,3,O371,I371),AND(V371="",AB371&lt;&gt;""),_xlfn.AGGREGATE(9,3,AB371,I371),AND(AB371="",V371&lt;&gt;""),_xlfn.AGGREGATE(9,3,V371,O371)),_xlfn.AGGREGATE(9,3,AB371,V371))</f>
        <v>18524</v>
      </c>
    </row>
    <row r="372" spans="1:34" x14ac:dyDescent="0.2">
      <c r="A372" s="5" t="s">
        <v>253</v>
      </c>
      <c r="B372" s="5" t="s">
        <v>263</v>
      </c>
      <c r="C372" s="5" t="s">
        <v>227</v>
      </c>
      <c r="D372" s="21" t="s">
        <v>315</v>
      </c>
      <c r="E372" s="18" t="s">
        <v>315</v>
      </c>
      <c r="F372" s="18" t="s">
        <v>315</v>
      </c>
      <c r="G372" s="18" t="s">
        <v>315</v>
      </c>
      <c r="H372" s="18" t="s">
        <v>315</v>
      </c>
      <c r="I372" s="36" t="s">
        <v>315</v>
      </c>
      <c r="J372" s="21">
        <v>40514</v>
      </c>
      <c r="K372" s="18">
        <v>41548</v>
      </c>
      <c r="L372" s="18">
        <v>42581</v>
      </c>
      <c r="M372" s="18">
        <v>43615</v>
      </c>
      <c r="N372" s="18">
        <v>43615</v>
      </c>
      <c r="O372" s="18">
        <v>43615</v>
      </c>
      <c r="P372" s="47">
        <v>16</v>
      </c>
      <c r="Q372" s="31" t="s">
        <v>314</v>
      </c>
      <c r="R372" s="31" t="s">
        <v>314</v>
      </c>
      <c r="S372" s="31" t="s">
        <v>314</v>
      </c>
      <c r="T372" s="31" t="s">
        <v>314</v>
      </c>
      <c r="U372" s="31" t="s">
        <v>314</v>
      </c>
      <c r="V372" s="32" t="s">
        <v>314</v>
      </c>
      <c r="W372" s="21">
        <v>40514</v>
      </c>
      <c r="X372" s="18">
        <v>41548</v>
      </c>
      <c r="Y372" s="18">
        <v>42581</v>
      </c>
      <c r="Z372" s="18">
        <v>43615</v>
      </c>
      <c r="AA372" s="18">
        <v>43615</v>
      </c>
      <c r="AB372" s="18">
        <v>43615</v>
      </c>
      <c r="AC372" s="9" cm="1">
        <f t="array" ref="AC372">IFERROR(_xlfn.IFS(AND(Q372="",W372=""),_xlfn.AGGREGATE(9,3,J372,D372),AND(Q372="",W372&lt;&gt;""),_xlfn.AGGREGATE(9,3,W372,D372),AND(W372="",Q372&lt;&gt;""),_xlfn.AGGREGATE(9,3,Q372,J372)),_xlfn.AGGREGATE(9,3,W372,Q372))</f>
        <v>40514</v>
      </c>
      <c r="AD372" s="10" cm="1">
        <f t="array" ref="AD372">IFERROR(_xlfn.IFS(AND(R372="",X372=""),_xlfn.AGGREGATE(9,3,K372,E372),AND(R372="",X372&lt;&gt;""),_xlfn.AGGREGATE(9,3,X372,E372),AND(X372="",R372&lt;&gt;""),_xlfn.AGGREGATE(9,3,R372,K372)),_xlfn.AGGREGATE(9,3,X372,R372))</f>
        <v>41548</v>
      </c>
      <c r="AE372" s="10" cm="1">
        <f t="array" ref="AE372">IFERROR(_xlfn.IFS(AND(S372="",Y372=""),_xlfn.AGGREGATE(9,3,L372,F372),AND(S372="",Y372&lt;&gt;""),_xlfn.AGGREGATE(9,3,Y372,F372),AND(Y372="",S372&lt;&gt;""),_xlfn.AGGREGATE(9,3,S372,L372)),_xlfn.AGGREGATE(9,3,Y372,S372))</f>
        <v>42581</v>
      </c>
      <c r="AF372" s="10" cm="1">
        <f t="array" ref="AF372">IFERROR(_xlfn.IFS(AND(T372="",Z372=""),_xlfn.AGGREGATE(9,3,M372,G372),AND(T372="",Z372&lt;&gt;""),_xlfn.AGGREGATE(9,3,Z372,G372),AND(Z372="",T372&lt;&gt;""),_xlfn.AGGREGATE(9,3,T372,M372)),_xlfn.AGGREGATE(9,3,Z372,T372))</f>
        <v>43615</v>
      </c>
      <c r="AG372" s="10" cm="1">
        <f t="array" ref="AG372">IFERROR(_xlfn.IFS(AND(U372="",AA372=""),_xlfn.AGGREGATE(9,3,N372,H372),AND(U372="",AA372&lt;&gt;""),_xlfn.AGGREGATE(9,3,AA372,H372),AND(AA372="",U372&lt;&gt;""),_xlfn.AGGREGATE(9,3,U372,N372)),_xlfn.AGGREGATE(9,3,AA372,U372))</f>
        <v>43615</v>
      </c>
      <c r="AH372" s="11" cm="1">
        <f t="array" ref="AH372">IFERROR(_xlfn.IFS(AND(V372="",AB372=""),_xlfn.AGGREGATE(9,3,O372,I372),AND(V372="",AB372&lt;&gt;""),_xlfn.AGGREGATE(9,3,AB372,I372),AND(AB372="",V372&lt;&gt;""),_xlfn.AGGREGATE(9,3,V372,O372)),_xlfn.AGGREGATE(9,3,AB372,V372))</f>
        <v>43615</v>
      </c>
    </row>
    <row r="373" spans="1:34" x14ac:dyDescent="0.2">
      <c r="A373" s="5" t="s">
        <v>253</v>
      </c>
      <c r="B373" s="5" t="s">
        <v>263</v>
      </c>
      <c r="C373" s="5" t="s">
        <v>199</v>
      </c>
      <c r="D373" s="21" t="s">
        <v>315</v>
      </c>
      <c r="E373" s="18" t="s">
        <v>315</v>
      </c>
      <c r="F373" s="18" t="s">
        <v>315</v>
      </c>
      <c r="G373" s="18" t="s">
        <v>315</v>
      </c>
      <c r="H373" s="18" t="s">
        <v>315</v>
      </c>
      <c r="I373" s="36" t="s">
        <v>315</v>
      </c>
      <c r="J373" s="21">
        <v>4502</v>
      </c>
      <c r="K373" s="18">
        <v>4874</v>
      </c>
      <c r="L373" s="18">
        <v>5247</v>
      </c>
      <c r="M373" s="18">
        <v>5619</v>
      </c>
      <c r="N373" s="18">
        <v>5619</v>
      </c>
      <c r="O373" s="18">
        <v>5619</v>
      </c>
      <c r="P373" s="47">
        <v>16</v>
      </c>
      <c r="Q373" s="31" t="s">
        <v>314</v>
      </c>
      <c r="R373" s="31" t="s">
        <v>314</v>
      </c>
      <c r="S373" s="31" t="s">
        <v>314</v>
      </c>
      <c r="T373" s="31" t="s">
        <v>314</v>
      </c>
      <c r="U373" s="31" t="s">
        <v>314</v>
      </c>
      <c r="V373" s="32" t="s">
        <v>314</v>
      </c>
      <c r="W373" s="21">
        <v>4502</v>
      </c>
      <c r="X373" s="18">
        <v>4874</v>
      </c>
      <c r="Y373" s="18">
        <v>5247</v>
      </c>
      <c r="Z373" s="18">
        <v>5619</v>
      </c>
      <c r="AA373" s="18">
        <v>5619</v>
      </c>
      <c r="AB373" s="18">
        <v>5619</v>
      </c>
      <c r="AC373" s="9" cm="1">
        <f t="array" ref="AC373">IFERROR(_xlfn.IFS(AND(Q373="",W373=""),_xlfn.AGGREGATE(9,3,J373,D373),AND(Q373="",W373&lt;&gt;""),_xlfn.AGGREGATE(9,3,W373,D373),AND(W373="",Q373&lt;&gt;""),_xlfn.AGGREGATE(9,3,Q373,J373)),_xlfn.AGGREGATE(9,3,W373,Q373))</f>
        <v>4502</v>
      </c>
      <c r="AD373" s="10" cm="1">
        <f t="array" ref="AD373">IFERROR(_xlfn.IFS(AND(R373="",X373=""),_xlfn.AGGREGATE(9,3,K373,E373),AND(R373="",X373&lt;&gt;""),_xlfn.AGGREGATE(9,3,X373,E373),AND(X373="",R373&lt;&gt;""),_xlfn.AGGREGATE(9,3,R373,K373)),_xlfn.AGGREGATE(9,3,X373,R373))</f>
        <v>4874</v>
      </c>
      <c r="AE373" s="10" cm="1">
        <f t="array" ref="AE373">IFERROR(_xlfn.IFS(AND(S373="",Y373=""),_xlfn.AGGREGATE(9,3,L373,F373),AND(S373="",Y373&lt;&gt;""),_xlfn.AGGREGATE(9,3,Y373,F373),AND(Y373="",S373&lt;&gt;""),_xlfn.AGGREGATE(9,3,S373,L373)),_xlfn.AGGREGATE(9,3,Y373,S373))</f>
        <v>5247</v>
      </c>
      <c r="AF373" s="10" cm="1">
        <f t="array" ref="AF373">IFERROR(_xlfn.IFS(AND(T373="",Z373=""),_xlfn.AGGREGATE(9,3,M373,G373),AND(T373="",Z373&lt;&gt;""),_xlfn.AGGREGATE(9,3,Z373,G373),AND(Z373="",T373&lt;&gt;""),_xlfn.AGGREGATE(9,3,T373,M373)),_xlfn.AGGREGATE(9,3,Z373,T373))</f>
        <v>5619</v>
      </c>
      <c r="AG373" s="10" cm="1">
        <f t="array" ref="AG373">IFERROR(_xlfn.IFS(AND(U373="",AA373=""),_xlfn.AGGREGATE(9,3,N373,H373),AND(U373="",AA373&lt;&gt;""),_xlfn.AGGREGATE(9,3,AA373,H373),AND(AA373="",U373&lt;&gt;""),_xlfn.AGGREGATE(9,3,U373,N373)),_xlfn.AGGREGATE(9,3,AA373,U373))</f>
        <v>5619</v>
      </c>
      <c r="AH373" s="11" cm="1">
        <f t="array" ref="AH373">IFERROR(_xlfn.IFS(AND(V373="",AB373=""),_xlfn.AGGREGATE(9,3,O373,I373),AND(V373="",AB373&lt;&gt;""),_xlfn.AGGREGATE(9,3,AB373,I373),AND(AB373="",V373&lt;&gt;""),_xlfn.AGGREGATE(9,3,V373,O373)),_xlfn.AGGREGATE(9,3,AB373,V373))</f>
        <v>5619</v>
      </c>
    </row>
    <row r="374" spans="1:34" x14ac:dyDescent="0.2">
      <c r="A374" s="5" t="s">
        <v>206</v>
      </c>
      <c r="B374" s="5" t="s">
        <v>218</v>
      </c>
      <c r="C374" s="5" t="s">
        <v>27</v>
      </c>
      <c r="D374" s="21">
        <v>4343</v>
      </c>
      <c r="E374" s="18">
        <v>4355</v>
      </c>
      <c r="F374" s="18">
        <v>4343</v>
      </c>
      <c r="G374" s="18">
        <v>4355</v>
      </c>
      <c r="H374" s="18">
        <v>4343</v>
      </c>
      <c r="I374" s="36">
        <v>4343</v>
      </c>
      <c r="J374" s="21">
        <v>15570</v>
      </c>
      <c r="K374" s="18">
        <v>15570</v>
      </c>
      <c r="L374" s="18">
        <v>15570</v>
      </c>
      <c r="M374" s="18">
        <v>15570</v>
      </c>
      <c r="N374" s="18">
        <v>15570</v>
      </c>
      <c r="O374" s="18">
        <v>15570</v>
      </c>
      <c r="P374" s="47">
        <v>7</v>
      </c>
      <c r="Q374" s="31">
        <v>4343</v>
      </c>
      <c r="R374" s="31">
        <v>4355</v>
      </c>
      <c r="S374" s="31">
        <v>4343</v>
      </c>
      <c r="T374" s="31">
        <v>4355</v>
      </c>
      <c r="U374" s="31">
        <v>4343</v>
      </c>
      <c r="V374" s="32">
        <v>4343</v>
      </c>
      <c r="W374" s="21">
        <v>15570</v>
      </c>
      <c r="X374" s="18">
        <v>15570</v>
      </c>
      <c r="Y374" s="18">
        <v>15570</v>
      </c>
      <c r="Z374" s="18">
        <v>15570</v>
      </c>
      <c r="AA374" s="18">
        <v>15570</v>
      </c>
      <c r="AB374" s="18">
        <v>15570</v>
      </c>
      <c r="AC374" s="9" cm="1">
        <f t="array" ref="AC374">IFERROR(_xlfn.IFS(AND(Q374="",W374=""),_xlfn.AGGREGATE(9,3,J374,D374),AND(Q374="",W374&lt;&gt;""),_xlfn.AGGREGATE(9,3,W374,D374),AND(W374="",Q374&lt;&gt;""),_xlfn.AGGREGATE(9,3,Q374,J374)),_xlfn.AGGREGATE(9,3,W374,Q374))</f>
        <v>19913</v>
      </c>
      <c r="AD374" s="10" cm="1">
        <f t="array" ref="AD374">IFERROR(_xlfn.IFS(AND(R374="",X374=""),_xlfn.AGGREGATE(9,3,K374,E374),AND(R374="",X374&lt;&gt;""),_xlfn.AGGREGATE(9,3,X374,E374),AND(X374="",R374&lt;&gt;""),_xlfn.AGGREGATE(9,3,R374,K374)),_xlfn.AGGREGATE(9,3,X374,R374))</f>
        <v>19925</v>
      </c>
      <c r="AE374" s="10" cm="1">
        <f t="array" ref="AE374">IFERROR(_xlfn.IFS(AND(S374="",Y374=""),_xlfn.AGGREGATE(9,3,L374,F374),AND(S374="",Y374&lt;&gt;""),_xlfn.AGGREGATE(9,3,Y374,F374),AND(Y374="",S374&lt;&gt;""),_xlfn.AGGREGATE(9,3,S374,L374)),_xlfn.AGGREGATE(9,3,Y374,S374))</f>
        <v>19913</v>
      </c>
      <c r="AF374" s="10" cm="1">
        <f t="array" ref="AF374">IFERROR(_xlfn.IFS(AND(T374="",Z374=""),_xlfn.AGGREGATE(9,3,M374,G374),AND(T374="",Z374&lt;&gt;""),_xlfn.AGGREGATE(9,3,Z374,G374),AND(Z374="",T374&lt;&gt;""),_xlfn.AGGREGATE(9,3,T374,M374)),_xlfn.AGGREGATE(9,3,Z374,T374))</f>
        <v>19925</v>
      </c>
      <c r="AG374" s="10" cm="1">
        <f t="array" ref="AG374">IFERROR(_xlfn.IFS(AND(U374="",AA374=""),_xlfn.AGGREGATE(9,3,N374,H374),AND(U374="",AA374&lt;&gt;""),_xlfn.AGGREGATE(9,3,AA374,H374),AND(AA374="",U374&lt;&gt;""),_xlfn.AGGREGATE(9,3,U374,N374)),_xlfn.AGGREGATE(9,3,AA374,U374))</f>
        <v>19913</v>
      </c>
      <c r="AH374" s="11" cm="1">
        <f t="array" ref="AH374">IFERROR(_xlfn.IFS(AND(V374="",AB374=""),_xlfn.AGGREGATE(9,3,O374,I374),AND(V374="",AB374&lt;&gt;""),_xlfn.AGGREGATE(9,3,AB374,I374),AND(AB374="",V374&lt;&gt;""),_xlfn.AGGREGATE(9,3,V374,O374)),_xlfn.AGGREGATE(9,3,AB374,V374))</f>
        <v>19913</v>
      </c>
    </row>
    <row r="375" spans="1:34" x14ac:dyDescent="0.2">
      <c r="A375" s="5" t="s">
        <v>25</v>
      </c>
      <c r="B375" s="5" t="s">
        <v>117</v>
      </c>
      <c r="C375" s="5" t="s">
        <v>18</v>
      </c>
      <c r="D375" s="21" t="s">
        <v>315</v>
      </c>
      <c r="E375" s="18" t="s">
        <v>315</v>
      </c>
      <c r="F375" s="18" t="s">
        <v>315</v>
      </c>
      <c r="G375" s="18" t="s">
        <v>315</v>
      </c>
      <c r="H375" s="18" t="s">
        <v>315</v>
      </c>
      <c r="I375" s="36" t="s">
        <v>315</v>
      </c>
      <c r="J375" s="21">
        <v>1631</v>
      </c>
      <c r="K375" s="18">
        <v>1631</v>
      </c>
      <c r="L375" s="18">
        <v>1631</v>
      </c>
      <c r="M375" s="18">
        <v>1631</v>
      </c>
      <c r="N375" s="18">
        <v>1631</v>
      </c>
      <c r="O375" s="18">
        <v>1631</v>
      </c>
      <c r="P375" s="47">
        <v>7</v>
      </c>
      <c r="Q375" s="31" t="s">
        <v>314</v>
      </c>
      <c r="R375" s="31" t="s">
        <v>314</v>
      </c>
      <c r="S375" s="31" t="s">
        <v>314</v>
      </c>
      <c r="T375" s="31" t="s">
        <v>314</v>
      </c>
      <c r="U375" s="31" t="s">
        <v>314</v>
      </c>
      <c r="V375" s="32" t="s">
        <v>314</v>
      </c>
      <c r="W375" s="21">
        <v>1631</v>
      </c>
      <c r="X375" s="18">
        <v>1631</v>
      </c>
      <c r="Y375" s="18">
        <v>1631</v>
      </c>
      <c r="Z375" s="18">
        <v>1631</v>
      </c>
      <c r="AA375" s="18">
        <v>1631</v>
      </c>
      <c r="AB375" s="18">
        <v>1631</v>
      </c>
      <c r="AC375" s="9" cm="1">
        <f t="array" ref="AC375">IFERROR(_xlfn.IFS(AND(Q375="",W375=""),_xlfn.AGGREGATE(9,3,J375,D375),AND(Q375="",W375&lt;&gt;""),_xlfn.AGGREGATE(9,3,W375,D375),AND(W375="",Q375&lt;&gt;""),_xlfn.AGGREGATE(9,3,Q375,J375)),_xlfn.AGGREGATE(9,3,W375,Q375))</f>
        <v>1631</v>
      </c>
      <c r="AD375" s="10" cm="1">
        <f t="array" ref="AD375">IFERROR(_xlfn.IFS(AND(R375="",X375=""),_xlfn.AGGREGATE(9,3,K375,E375),AND(R375="",X375&lt;&gt;""),_xlfn.AGGREGATE(9,3,X375,E375),AND(X375="",R375&lt;&gt;""),_xlfn.AGGREGATE(9,3,R375,K375)),_xlfn.AGGREGATE(9,3,X375,R375))</f>
        <v>1631</v>
      </c>
      <c r="AE375" s="10" cm="1">
        <f t="array" ref="AE375">IFERROR(_xlfn.IFS(AND(S375="",Y375=""),_xlfn.AGGREGATE(9,3,L375,F375),AND(S375="",Y375&lt;&gt;""),_xlfn.AGGREGATE(9,3,Y375,F375),AND(Y375="",S375&lt;&gt;""),_xlfn.AGGREGATE(9,3,S375,L375)),_xlfn.AGGREGATE(9,3,Y375,S375))</f>
        <v>1631</v>
      </c>
      <c r="AF375" s="10" cm="1">
        <f t="array" ref="AF375">IFERROR(_xlfn.IFS(AND(T375="",Z375=""),_xlfn.AGGREGATE(9,3,M375,G375),AND(T375="",Z375&lt;&gt;""),_xlfn.AGGREGATE(9,3,Z375,G375),AND(Z375="",T375&lt;&gt;""),_xlfn.AGGREGATE(9,3,T375,M375)),_xlfn.AGGREGATE(9,3,Z375,T375))</f>
        <v>1631</v>
      </c>
      <c r="AG375" s="10" cm="1">
        <f t="array" ref="AG375">IFERROR(_xlfn.IFS(AND(U375="",AA375=""),_xlfn.AGGREGATE(9,3,N375,H375),AND(U375="",AA375&lt;&gt;""),_xlfn.AGGREGATE(9,3,AA375,H375),AND(AA375="",U375&lt;&gt;""),_xlfn.AGGREGATE(9,3,U375,N375)),_xlfn.AGGREGATE(9,3,AA375,U375))</f>
        <v>1631</v>
      </c>
      <c r="AH375" s="11" cm="1">
        <f t="array" ref="AH375">IFERROR(_xlfn.IFS(AND(V375="",AB375=""),_xlfn.AGGREGATE(9,3,O375,I375),AND(V375="",AB375&lt;&gt;""),_xlfn.AGGREGATE(9,3,AB375,I375),AND(AB375="",V375&lt;&gt;""),_xlfn.AGGREGATE(9,3,V375,O375)),_xlfn.AGGREGATE(9,3,AB375,V375))</f>
        <v>1631</v>
      </c>
    </row>
    <row r="376" spans="1:34" x14ac:dyDescent="0.2">
      <c r="A376" s="5" t="s">
        <v>25</v>
      </c>
      <c r="B376" s="5" t="s">
        <v>117</v>
      </c>
      <c r="C376" s="5" t="s">
        <v>27</v>
      </c>
      <c r="D376" s="21" t="s">
        <v>315</v>
      </c>
      <c r="E376" s="18" t="s">
        <v>315</v>
      </c>
      <c r="F376" s="18" t="s">
        <v>315</v>
      </c>
      <c r="G376" s="18" t="s">
        <v>315</v>
      </c>
      <c r="H376" s="18" t="s">
        <v>315</v>
      </c>
      <c r="I376" s="36" t="s">
        <v>315</v>
      </c>
      <c r="J376" s="21">
        <v>6403</v>
      </c>
      <c r="K376" s="18">
        <v>6403</v>
      </c>
      <c r="L376" s="18">
        <v>6403</v>
      </c>
      <c r="M376" s="18">
        <v>6403</v>
      </c>
      <c r="N376" s="18">
        <v>6403</v>
      </c>
      <c r="O376" s="18">
        <v>6403</v>
      </c>
      <c r="P376" s="47">
        <v>7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2">
        <v>0</v>
      </c>
      <c r="W376" s="21">
        <v>6403</v>
      </c>
      <c r="X376" s="18">
        <v>6403</v>
      </c>
      <c r="Y376" s="18">
        <v>6403</v>
      </c>
      <c r="Z376" s="18">
        <v>6403</v>
      </c>
      <c r="AA376" s="18">
        <v>6403</v>
      </c>
      <c r="AB376" s="18">
        <v>6403</v>
      </c>
      <c r="AC376" s="9" cm="1">
        <f t="array" ref="AC376">IFERROR(_xlfn.IFS(AND(Q376="",W376=""),_xlfn.AGGREGATE(9,3,J376,D376),AND(Q376="",W376&lt;&gt;""),_xlfn.AGGREGATE(9,3,W376,D376),AND(W376="",Q376&lt;&gt;""),_xlfn.AGGREGATE(9,3,Q376,J376)),_xlfn.AGGREGATE(9,3,W376,Q376))</f>
        <v>6403</v>
      </c>
      <c r="AD376" s="10" cm="1">
        <f t="array" ref="AD376">IFERROR(_xlfn.IFS(AND(R376="",X376=""),_xlfn.AGGREGATE(9,3,K376,E376),AND(R376="",X376&lt;&gt;""),_xlfn.AGGREGATE(9,3,X376,E376),AND(X376="",R376&lt;&gt;""),_xlfn.AGGREGATE(9,3,R376,K376)),_xlfn.AGGREGATE(9,3,X376,R376))</f>
        <v>6403</v>
      </c>
      <c r="AE376" s="10" cm="1">
        <f t="array" ref="AE376">IFERROR(_xlfn.IFS(AND(S376="",Y376=""),_xlfn.AGGREGATE(9,3,L376,F376),AND(S376="",Y376&lt;&gt;""),_xlfn.AGGREGATE(9,3,Y376,F376),AND(Y376="",S376&lt;&gt;""),_xlfn.AGGREGATE(9,3,S376,L376)),_xlfn.AGGREGATE(9,3,Y376,S376))</f>
        <v>6403</v>
      </c>
      <c r="AF376" s="10" cm="1">
        <f t="array" ref="AF376">IFERROR(_xlfn.IFS(AND(T376="",Z376=""),_xlfn.AGGREGATE(9,3,M376,G376),AND(T376="",Z376&lt;&gt;""),_xlfn.AGGREGATE(9,3,Z376,G376),AND(Z376="",T376&lt;&gt;""),_xlfn.AGGREGATE(9,3,T376,M376)),_xlfn.AGGREGATE(9,3,Z376,T376))</f>
        <v>6403</v>
      </c>
      <c r="AG376" s="10" cm="1">
        <f t="array" ref="AG376">IFERROR(_xlfn.IFS(AND(U376="",AA376=""),_xlfn.AGGREGATE(9,3,N376,H376),AND(U376="",AA376&lt;&gt;""),_xlfn.AGGREGATE(9,3,AA376,H376),AND(AA376="",U376&lt;&gt;""),_xlfn.AGGREGATE(9,3,U376,N376)),_xlfn.AGGREGATE(9,3,AA376,U376))</f>
        <v>6403</v>
      </c>
      <c r="AH376" s="11" cm="1">
        <f t="array" ref="AH376">IFERROR(_xlfn.IFS(AND(V376="",AB376=""),_xlfn.AGGREGATE(9,3,O376,I376),AND(V376="",AB376&lt;&gt;""),_xlfn.AGGREGATE(9,3,AB376,I376),AND(AB376="",V376&lt;&gt;""),_xlfn.AGGREGATE(9,3,V376,O376)),_xlfn.AGGREGATE(9,3,AB376,V376))</f>
        <v>6403</v>
      </c>
    </row>
    <row r="377" spans="1:34" x14ac:dyDescent="0.2">
      <c r="A377" s="5" t="s">
        <v>25</v>
      </c>
      <c r="B377" s="5" t="s">
        <v>118</v>
      </c>
      <c r="C377" s="5" t="s">
        <v>27</v>
      </c>
      <c r="D377" s="21">
        <v>1218</v>
      </c>
      <c r="E377" s="18">
        <v>1218</v>
      </c>
      <c r="F377" s="18">
        <v>1218</v>
      </c>
      <c r="G377" s="18">
        <v>1218</v>
      </c>
      <c r="H377" s="18">
        <v>1218</v>
      </c>
      <c r="I377" s="36">
        <v>1218</v>
      </c>
      <c r="J377" s="21" t="s">
        <v>315</v>
      </c>
      <c r="K377" s="18" t="s">
        <v>315</v>
      </c>
      <c r="L377" s="18" t="s">
        <v>315</v>
      </c>
      <c r="M377" s="18" t="s">
        <v>315</v>
      </c>
      <c r="N377" s="18" t="s">
        <v>315</v>
      </c>
      <c r="O377" s="18" t="s">
        <v>315</v>
      </c>
      <c r="P377" s="47">
        <v>7</v>
      </c>
      <c r="Q377" s="31">
        <v>11861</v>
      </c>
      <c r="R377" s="31">
        <v>11861</v>
      </c>
      <c r="S377" s="31">
        <v>11650</v>
      </c>
      <c r="T377" s="31">
        <v>11563</v>
      </c>
      <c r="U377" s="31">
        <v>11490</v>
      </c>
      <c r="V377" s="32">
        <v>11490</v>
      </c>
      <c r="W377" s="7"/>
      <c r="X377" s="6"/>
      <c r="Y377" s="6"/>
      <c r="Z377" s="6"/>
      <c r="AA377" s="6"/>
      <c r="AB377" s="6"/>
      <c r="AC377" s="9" cm="1">
        <f t="array" ref="AC377">IFERROR(_xlfn.IFS(AND(Q377="",W377=""),_xlfn.AGGREGATE(9,3,J377,D377),AND(Q377="",W377&lt;&gt;""),_xlfn.AGGREGATE(9,3,W377,D377),AND(W377="",Q377&lt;&gt;""),_xlfn.AGGREGATE(9,3,Q377,J377)),_xlfn.AGGREGATE(9,3,W377,Q377))</f>
        <v>11861</v>
      </c>
      <c r="AD377" s="10" cm="1">
        <f t="array" ref="AD377">IFERROR(_xlfn.IFS(AND(R377="",X377=""),_xlfn.AGGREGATE(9,3,K377,E377),AND(R377="",X377&lt;&gt;""),_xlfn.AGGREGATE(9,3,X377,E377),AND(X377="",R377&lt;&gt;""),_xlfn.AGGREGATE(9,3,R377,K377)),_xlfn.AGGREGATE(9,3,X377,R377))</f>
        <v>11861</v>
      </c>
      <c r="AE377" s="10" cm="1">
        <f t="array" ref="AE377">IFERROR(_xlfn.IFS(AND(S377="",Y377=""),_xlfn.AGGREGATE(9,3,L377,F377),AND(S377="",Y377&lt;&gt;""),_xlfn.AGGREGATE(9,3,Y377,F377),AND(Y377="",S377&lt;&gt;""),_xlfn.AGGREGATE(9,3,S377,L377)),_xlfn.AGGREGATE(9,3,Y377,S377))</f>
        <v>11650</v>
      </c>
      <c r="AF377" s="10" cm="1">
        <f t="array" ref="AF377">IFERROR(_xlfn.IFS(AND(T377="",Z377=""),_xlfn.AGGREGATE(9,3,M377,G377),AND(T377="",Z377&lt;&gt;""),_xlfn.AGGREGATE(9,3,Z377,G377),AND(Z377="",T377&lt;&gt;""),_xlfn.AGGREGATE(9,3,T377,M377)),_xlfn.AGGREGATE(9,3,Z377,T377))</f>
        <v>11563</v>
      </c>
      <c r="AG377" s="10" cm="1">
        <f t="array" ref="AG377">IFERROR(_xlfn.IFS(AND(U377="",AA377=""),_xlfn.AGGREGATE(9,3,N377,H377),AND(U377="",AA377&lt;&gt;""),_xlfn.AGGREGATE(9,3,AA377,H377),AND(AA377="",U377&lt;&gt;""),_xlfn.AGGREGATE(9,3,U377,N377)),_xlfn.AGGREGATE(9,3,AA377,U377))</f>
        <v>11490</v>
      </c>
      <c r="AH377" s="11" cm="1">
        <f t="array" ref="AH377">IFERROR(_xlfn.IFS(AND(V377="",AB377=""),_xlfn.AGGREGATE(9,3,O377,I377),AND(V377="",AB377&lt;&gt;""),_xlfn.AGGREGATE(9,3,AB377,I377),AND(AB377="",V377&lt;&gt;""),_xlfn.AGGREGATE(9,3,V377,O377)),_xlfn.AGGREGATE(9,3,AB377,V377))</f>
        <v>11490</v>
      </c>
    </row>
    <row r="378" spans="1:34" x14ac:dyDescent="0.2">
      <c r="A378" s="5" t="s">
        <v>25</v>
      </c>
      <c r="B378" s="5" t="s">
        <v>118</v>
      </c>
      <c r="C378" s="5" t="s">
        <v>29</v>
      </c>
      <c r="D378" s="21">
        <v>390</v>
      </c>
      <c r="E378" s="18">
        <v>390</v>
      </c>
      <c r="F378" s="18">
        <v>390</v>
      </c>
      <c r="G378" s="18">
        <v>390</v>
      </c>
      <c r="H378" s="18">
        <v>390</v>
      </c>
      <c r="I378" s="36">
        <v>390</v>
      </c>
      <c r="J378" s="21" t="s">
        <v>315</v>
      </c>
      <c r="K378" s="18" t="s">
        <v>315</v>
      </c>
      <c r="L378" s="18" t="s">
        <v>315</v>
      </c>
      <c r="M378" s="18" t="s">
        <v>315</v>
      </c>
      <c r="N378" s="18" t="s">
        <v>315</v>
      </c>
      <c r="O378" s="18" t="s">
        <v>315</v>
      </c>
      <c r="P378" s="47">
        <v>7</v>
      </c>
      <c r="Q378" s="31">
        <v>235</v>
      </c>
      <c r="R378" s="31">
        <v>235</v>
      </c>
      <c r="S378" s="31">
        <v>235</v>
      </c>
      <c r="T378" s="31">
        <v>235</v>
      </c>
      <c r="U378" s="31">
        <v>235</v>
      </c>
      <c r="V378" s="32">
        <v>235</v>
      </c>
      <c r="W378" s="7"/>
      <c r="X378" s="6"/>
      <c r="Y378" s="6"/>
      <c r="Z378" s="6"/>
      <c r="AA378" s="6"/>
      <c r="AB378" s="6"/>
      <c r="AC378" s="9" cm="1">
        <f t="array" ref="AC378">IFERROR(_xlfn.IFS(AND(Q378="",W378=""),_xlfn.AGGREGATE(9,3,J378,D378),AND(Q378="",W378&lt;&gt;""),_xlfn.AGGREGATE(9,3,W378,D378),AND(W378="",Q378&lt;&gt;""),_xlfn.AGGREGATE(9,3,Q378,J378)),_xlfn.AGGREGATE(9,3,W378,Q378))</f>
        <v>235</v>
      </c>
      <c r="AD378" s="10" cm="1">
        <f t="array" ref="AD378">IFERROR(_xlfn.IFS(AND(R378="",X378=""),_xlfn.AGGREGATE(9,3,K378,E378),AND(R378="",X378&lt;&gt;""),_xlfn.AGGREGATE(9,3,X378,E378),AND(X378="",R378&lt;&gt;""),_xlfn.AGGREGATE(9,3,R378,K378)),_xlfn.AGGREGATE(9,3,X378,R378))</f>
        <v>235</v>
      </c>
      <c r="AE378" s="10" cm="1">
        <f t="array" ref="AE378">IFERROR(_xlfn.IFS(AND(S378="",Y378=""),_xlfn.AGGREGATE(9,3,L378,F378),AND(S378="",Y378&lt;&gt;""),_xlfn.AGGREGATE(9,3,Y378,F378),AND(Y378="",S378&lt;&gt;""),_xlfn.AGGREGATE(9,3,S378,L378)),_xlfn.AGGREGATE(9,3,Y378,S378))</f>
        <v>235</v>
      </c>
      <c r="AF378" s="10" cm="1">
        <f t="array" ref="AF378">IFERROR(_xlfn.IFS(AND(T378="",Z378=""),_xlfn.AGGREGATE(9,3,M378,G378),AND(T378="",Z378&lt;&gt;""),_xlfn.AGGREGATE(9,3,Z378,G378),AND(Z378="",T378&lt;&gt;""),_xlfn.AGGREGATE(9,3,T378,M378)),_xlfn.AGGREGATE(9,3,Z378,T378))</f>
        <v>235</v>
      </c>
      <c r="AG378" s="10" cm="1">
        <f t="array" ref="AG378">IFERROR(_xlfn.IFS(AND(U378="",AA378=""),_xlfn.AGGREGATE(9,3,N378,H378),AND(U378="",AA378&lt;&gt;""),_xlfn.AGGREGATE(9,3,AA378,H378),AND(AA378="",U378&lt;&gt;""),_xlfn.AGGREGATE(9,3,U378,N378)),_xlfn.AGGREGATE(9,3,AA378,U378))</f>
        <v>235</v>
      </c>
      <c r="AH378" s="11" cm="1">
        <f t="array" ref="AH378">IFERROR(_xlfn.IFS(AND(V378="",AB378=""),_xlfn.AGGREGATE(9,3,O378,I378),AND(V378="",AB378&lt;&gt;""),_xlfn.AGGREGATE(9,3,AB378,I378),AND(AB378="",V378&lt;&gt;""),_xlfn.AGGREGATE(9,3,V378,O378)),_xlfn.AGGREGATE(9,3,AB378,V378))</f>
        <v>235</v>
      </c>
    </row>
    <row r="379" spans="1:34" x14ac:dyDescent="0.2">
      <c r="A379" s="5" t="s">
        <v>125</v>
      </c>
      <c r="B379" s="5" t="s">
        <v>154</v>
      </c>
      <c r="C379" s="5" t="s">
        <v>29</v>
      </c>
      <c r="D379" s="21">
        <v>809</v>
      </c>
      <c r="E379" s="18">
        <v>809</v>
      </c>
      <c r="F379" s="18">
        <v>809</v>
      </c>
      <c r="G379" s="18">
        <v>809</v>
      </c>
      <c r="H379" s="18">
        <v>809</v>
      </c>
      <c r="I379" s="36">
        <v>809</v>
      </c>
      <c r="J379" s="21" t="s">
        <v>315</v>
      </c>
      <c r="K379" s="18" t="s">
        <v>315</v>
      </c>
      <c r="L379" s="18" t="s">
        <v>315</v>
      </c>
      <c r="M379" s="18" t="s">
        <v>315</v>
      </c>
      <c r="N379" s="18" t="s">
        <v>315</v>
      </c>
      <c r="O379" s="18" t="s">
        <v>315</v>
      </c>
      <c r="P379" s="47">
        <v>6</v>
      </c>
      <c r="Q379" s="31">
        <v>809</v>
      </c>
      <c r="R379" s="31">
        <v>809</v>
      </c>
      <c r="S379" s="31">
        <v>809</v>
      </c>
      <c r="T379" s="31">
        <v>809</v>
      </c>
      <c r="U379" s="31">
        <v>809</v>
      </c>
      <c r="V379" s="32">
        <v>809</v>
      </c>
      <c r="W379" s="7"/>
      <c r="X379" s="6"/>
      <c r="Y379" s="6"/>
      <c r="Z379" s="6"/>
      <c r="AA379" s="6"/>
      <c r="AB379" s="6"/>
      <c r="AC379" s="9" cm="1">
        <f t="array" ref="AC379">IFERROR(_xlfn.IFS(AND(Q379="",W379=""),_xlfn.AGGREGATE(9,3,J379,D379),AND(Q379="",W379&lt;&gt;""),_xlfn.AGGREGATE(9,3,W379,D379),AND(W379="",Q379&lt;&gt;""),_xlfn.AGGREGATE(9,3,Q379,J379)),_xlfn.AGGREGATE(9,3,W379,Q379))</f>
        <v>809</v>
      </c>
      <c r="AD379" s="10" cm="1">
        <f t="array" ref="AD379">IFERROR(_xlfn.IFS(AND(R379="",X379=""),_xlfn.AGGREGATE(9,3,K379,E379),AND(R379="",X379&lt;&gt;""),_xlfn.AGGREGATE(9,3,X379,E379),AND(X379="",R379&lt;&gt;""),_xlfn.AGGREGATE(9,3,R379,K379)),_xlfn.AGGREGATE(9,3,X379,R379))</f>
        <v>809</v>
      </c>
      <c r="AE379" s="10" cm="1">
        <f t="array" ref="AE379">IFERROR(_xlfn.IFS(AND(S379="",Y379=""),_xlfn.AGGREGATE(9,3,L379,F379),AND(S379="",Y379&lt;&gt;""),_xlfn.AGGREGATE(9,3,Y379,F379),AND(Y379="",S379&lt;&gt;""),_xlfn.AGGREGATE(9,3,S379,L379)),_xlfn.AGGREGATE(9,3,Y379,S379))</f>
        <v>809</v>
      </c>
      <c r="AF379" s="10" cm="1">
        <f t="array" ref="AF379">IFERROR(_xlfn.IFS(AND(T379="",Z379=""),_xlfn.AGGREGATE(9,3,M379,G379),AND(T379="",Z379&lt;&gt;""),_xlfn.AGGREGATE(9,3,Z379,G379),AND(Z379="",T379&lt;&gt;""),_xlfn.AGGREGATE(9,3,T379,M379)),_xlfn.AGGREGATE(9,3,Z379,T379))</f>
        <v>809</v>
      </c>
      <c r="AG379" s="10" cm="1">
        <f t="array" ref="AG379">IFERROR(_xlfn.IFS(AND(U379="",AA379=""),_xlfn.AGGREGATE(9,3,N379,H379),AND(U379="",AA379&lt;&gt;""),_xlfn.AGGREGATE(9,3,AA379,H379),AND(AA379="",U379&lt;&gt;""),_xlfn.AGGREGATE(9,3,U379,N379)),_xlfn.AGGREGATE(9,3,AA379,U379))</f>
        <v>809</v>
      </c>
      <c r="AH379" s="11" cm="1">
        <f t="array" ref="AH379">IFERROR(_xlfn.IFS(AND(V379="",AB379=""),_xlfn.AGGREGATE(9,3,O379,I379),AND(V379="",AB379&lt;&gt;""),_xlfn.AGGREGATE(9,3,AB379,I379),AND(AB379="",V379&lt;&gt;""),_xlfn.AGGREGATE(9,3,V379,O379)),_xlfn.AGGREGATE(9,3,AB379,V379))</f>
        <v>809</v>
      </c>
    </row>
    <row r="380" spans="1:34" x14ac:dyDescent="0.2">
      <c r="A380" s="5" t="s">
        <v>180</v>
      </c>
      <c r="B380" s="5" t="s">
        <v>194</v>
      </c>
      <c r="C380" s="5" t="s">
        <v>8</v>
      </c>
      <c r="D380" s="21" t="s">
        <v>315</v>
      </c>
      <c r="E380" s="18" t="s">
        <v>315</v>
      </c>
      <c r="F380" s="18" t="s">
        <v>315</v>
      </c>
      <c r="G380" s="18" t="s">
        <v>315</v>
      </c>
      <c r="H380" s="18" t="s">
        <v>315</v>
      </c>
      <c r="I380" s="36" t="s">
        <v>315</v>
      </c>
      <c r="J380" s="21">
        <v>8154</v>
      </c>
      <c r="K380" s="18">
        <v>8154</v>
      </c>
      <c r="L380" s="18">
        <v>7705</v>
      </c>
      <c r="M380" s="18">
        <v>7269</v>
      </c>
      <c r="N380" s="18">
        <v>7081</v>
      </c>
      <c r="O380" s="18">
        <v>7081</v>
      </c>
      <c r="P380" s="47">
        <v>11</v>
      </c>
      <c r="Q380" s="31" t="s">
        <v>314</v>
      </c>
      <c r="R380" s="31" t="s">
        <v>314</v>
      </c>
      <c r="S380" s="31" t="s">
        <v>314</v>
      </c>
      <c r="T380" s="31" t="s">
        <v>314</v>
      </c>
      <c r="U380" s="31" t="s">
        <v>314</v>
      </c>
      <c r="V380" s="32" t="s">
        <v>314</v>
      </c>
      <c r="W380" s="21">
        <v>3698</v>
      </c>
      <c r="X380" s="18">
        <v>3698</v>
      </c>
      <c r="Y380" s="18">
        <v>3698</v>
      </c>
      <c r="Z380" s="18">
        <v>3698</v>
      </c>
      <c r="AA380" s="18">
        <v>3698</v>
      </c>
      <c r="AB380" s="18">
        <v>3698</v>
      </c>
      <c r="AC380" s="9" cm="1">
        <f t="array" ref="AC380">IFERROR(_xlfn.IFS(AND(Q380="",W380=""),_xlfn.AGGREGATE(9,3,J380,D380),AND(Q380="",W380&lt;&gt;""),_xlfn.AGGREGATE(9,3,W380,D380),AND(W380="",Q380&lt;&gt;""),_xlfn.AGGREGATE(9,3,Q380,J380)),_xlfn.AGGREGATE(9,3,W380,Q380))</f>
        <v>3698</v>
      </c>
      <c r="AD380" s="10" cm="1">
        <f t="array" ref="AD380">IFERROR(_xlfn.IFS(AND(R380="",X380=""),_xlfn.AGGREGATE(9,3,K380,E380),AND(R380="",X380&lt;&gt;""),_xlfn.AGGREGATE(9,3,X380,E380),AND(X380="",R380&lt;&gt;""),_xlfn.AGGREGATE(9,3,R380,K380)),_xlfn.AGGREGATE(9,3,X380,R380))</f>
        <v>3698</v>
      </c>
      <c r="AE380" s="10" cm="1">
        <f t="array" ref="AE380">IFERROR(_xlfn.IFS(AND(S380="",Y380=""),_xlfn.AGGREGATE(9,3,L380,F380),AND(S380="",Y380&lt;&gt;""),_xlfn.AGGREGATE(9,3,Y380,F380),AND(Y380="",S380&lt;&gt;""),_xlfn.AGGREGATE(9,3,S380,L380)),_xlfn.AGGREGATE(9,3,Y380,S380))</f>
        <v>3698</v>
      </c>
      <c r="AF380" s="10" cm="1">
        <f t="array" ref="AF380">IFERROR(_xlfn.IFS(AND(T380="",Z380=""),_xlfn.AGGREGATE(9,3,M380,G380),AND(T380="",Z380&lt;&gt;""),_xlfn.AGGREGATE(9,3,Z380,G380),AND(Z380="",T380&lt;&gt;""),_xlfn.AGGREGATE(9,3,T380,M380)),_xlfn.AGGREGATE(9,3,Z380,T380))</f>
        <v>3698</v>
      </c>
      <c r="AG380" s="10" cm="1">
        <f t="array" ref="AG380">IFERROR(_xlfn.IFS(AND(U380="",AA380=""),_xlfn.AGGREGATE(9,3,N380,H380),AND(U380="",AA380&lt;&gt;""),_xlfn.AGGREGATE(9,3,AA380,H380),AND(AA380="",U380&lt;&gt;""),_xlfn.AGGREGATE(9,3,U380,N380)),_xlfn.AGGREGATE(9,3,AA380,U380))</f>
        <v>3698</v>
      </c>
      <c r="AH380" s="11" cm="1">
        <f t="array" ref="AH380">IFERROR(_xlfn.IFS(AND(V380="",AB380=""),_xlfn.AGGREGATE(9,3,O380,I380),AND(V380="",AB380&lt;&gt;""),_xlfn.AGGREGATE(9,3,AB380,I380),AND(AB380="",V380&lt;&gt;""),_xlfn.AGGREGATE(9,3,V380,O380)),_xlfn.AGGREGATE(9,3,AB380,V380))</f>
        <v>3698</v>
      </c>
    </row>
    <row r="381" spans="1:34" x14ac:dyDescent="0.2">
      <c r="A381" s="5" t="s">
        <v>180</v>
      </c>
      <c r="B381" s="5" t="s">
        <v>194</v>
      </c>
      <c r="C381" s="5" t="s">
        <v>13</v>
      </c>
      <c r="D381" s="21" t="s">
        <v>315</v>
      </c>
      <c r="E381" s="18" t="s">
        <v>315</v>
      </c>
      <c r="F381" s="18" t="s">
        <v>315</v>
      </c>
      <c r="G381" s="18" t="s">
        <v>315</v>
      </c>
      <c r="H381" s="18" t="s">
        <v>315</v>
      </c>
      <c r="I381" s="36" t="s">
        <v>315</v>
      </c>
      <c r="J381" s="21">
        <v>2288</v>
      </c>
      <c r="K381" s="18">
        <v>2151</v>
      </c>
      <c r="L381" s="18">
        <v>2018</v>
      </c>
      <c r="M381" s="18">
        <v>2018</v>
      </c>
      <c r="N381" s="18">
        <v>2018</v>
      </c>
      <c r="O381" s="18">
        <v>2018</v>
      </c>
      <c r="P381" s="47">
        <v>11</v>
      </c>
      <c r="Q381" s="31" t="s">
        <v>314</v>
      </c>
      <c r="R381" s="31" t="s">
        <v>314</v>
      </c>
      <c r="S381" s="31" t="s">
        <v>314</v>
      </c>
      <c r="T381" s="31" t="s">
        <v>314</v>
      </c>
      <c r="U381" s="31" t="s">
        <v>314</v>
      </c>
      <c r="V381" s="32" t="s">
        <v>314</v>
      </c>
      <c r="W381" s="21">
        <v>2621</v>
      </c>
      <c r="X381" s="18">
        <v>2621</v>
      </c>
      <c r="Y381" s="18">
        <v>2621</v>
      </c>
      <c r="Z381" s="18">
        <v>2621</v>
      </c>
      <c r="AA381" s="18">
        <v>2621</v>
      </c>
      <c r="AB381" s="18">
        <v>2621</v>
      </c>
      <c r="AC381" s="9" cm="1">
        <f t="array" ref="AC381">IFERROR(_xlfn.IFS(AND(Q381="",W381=""),_xlfn.AGGREGATE(9,3,J381,D381),AND(Q381="",W381&lt;&gt;""),_xlfn.AGGREGATE(9,3,W381,D381),AND(W381="",Q381&lt;&gt;""),_xlfn.AGGREGATE(9,3,Q381,J381)),_xlfn.AGGREGATE(9,3,W381,Q381))</f>
        <v>2621</v>
      </c>
      <c r="AD381" s="10" cm="1">
        <f t="array" ref="AD381">IFERROR(_xlfn.IFS(AND(R381="",X381=""),_xlfn.AGGREGATE(9,3,K381,E381),AND(R381="",X381&lt;&gt;""),_xlfn.AGGREGATE(9,3,X381,E381),AND(X381="",R381&lt;&gt;""),_xlfn.AGGREGATE(9,3,R381,K381)),_xlfn.AGGREGATE(9,3,X381,R381))</f>
        <v>2621</v>
      </c>
      <c r="AE381" s="10" cm="1">
        <f t="array" ref="AE381">IFERROR(_xlfn.IFS(AND(S381="",Y381=""),_xlfn.AGGREGATE(9,3,L381,F381),AND(S381="",Y381&lt;&gt;""),_xlfn.AGGREGATE(9,3,Y381,F381),AND(Y381="",S381&lt;&gt;""),_xlfn.AGGREGATE(9,3,S381,L381)),_xlfn.AGGREGATE(9,3,Y381,S381))</f>
        <v>2621</v>
      </c>
      <c r="AF381" s="10" cm="1">
        <f t="array" ref="AF381">IFERROR(_xlfn.IFS(AND(T381="",Z381=""),_xlfn.AGGREGATE(9,3,M381,G381),AND(T381="",Z381&lt;&gt;""),_xlfn.AGGREGATE(9,3,Z381,G381),AND(Z381="",T381&lt;&gt;""),_xlfn.AGGREGATE(9,3,T381,M381)),_xlfn.AGGREGATE(9,3,Z381,T381))</f>
        <v>2621</v>
      </c>
      <c r="AG381" s="10" cm="1">
        <f t="array" ref="AG381">IFERROR(_xlfn.IFS(AND(U381="",AA381=""),_xlfn.AGGREGATE(9,3,N381,H381),AND(U381="",AA381&lt;&gt;""),_xlfn.AGGREGATE(9,3,AA381,H381),AND(AA381="",U381&lt;&gt;""),_xlfn.AGGREGATE(9,3,U381,N381)),_xlfn.AGGREGATE(9,3,AA381,U381))</f>
        <v>2621</v>
      </c>
      <c r="AH381" s="11" cm="1">
        <f t="array" ref="AH381">IFERROR(_xlfn.IFS(AND(V381="",AB381=""),_xlfn.AGGREGATE(9,3,O381,I381),AND(V381="",AB381&lt;&gt;""),_xlfn.AGGREGATE(9,3,AB381,I381),AND(AB381="",V381&lt;&gt;""),_xlfn.AGGREGATE(9,3,V381,O381)),_xlfn.AGGREGATE(9,3,AB381,V381))</f>
        <v>2621</v>
      </c>
    </row>
    <row r="382" spans="1:34" x14ac:dyDescent="0.2">
      <c r="A382" s="5" t="s">
        <v>51</v>
      </c>
      <c r="B382" s="5" t="s">
        <v>72</v>
      </c>
      <c r="C382" s="5" t="s">
        <v>54</v>
      </c>
      <c r="D382" s="21" t="s">
        <v>315</v>
      </c>
      <c r="E382" s="18" t="s">
        <v>315</v>
      </c>
      <c r="F382" s="18" t="s">
        <v>315</v>
      </c>
      <c r="G382" s="18" t="s">
        <v>315</v>
      </c>
      <c r="H382" s="18" t="s">
        <v>315</v>
      </c>
      <c r="I382" s="36" t="s">
        <v>315</v>
      </c>
      <c r="J382" s="21">
        <v>349022</v>
      </c>
      <c r="K382" s="18">
        <v>281817</v>
      </c>
      <c r="L382" s="18">
        <v>212871</v>
      </c>
      <c r="M382" s="18">
        <v>148647</v>
      </c>
      <c r="N382" s="18">
        <v>148647</v>
      </c>
      <c r="O382" s="18">
        <v>148647</v>
      </c>
      <c r="P382" s="47" t="s">
        <v>314</v>
      </c>
      <c r="Q382" s="31" t="s">
        <v>314</v>
      </c>
      <c r="R382" s="31" t="s">
        <v>314</v>
      </c>
      <c r="S382" s="31" t="s">
        <v>314</v>
      </c>
      <c r="T382" s="31" t="s">
        <v>314</v>
      </c>
      <c r="U382" s="31" t="s">
        <v>314</v>
      </c>
      <c r="V382" s="32" t="s">
        <v>314</v>
      </c>
      <c r="W382" s="7"/>
      <c r="X382" s="6"/>
      <c r="Y382" s="6"/>
      <c r="Z382" s="6"/>
      <c r="AA382" s="6"/>
      <c r="AB382" s="6"/>
      <c r="AC382" s="9" cm="1">
        <f t="array" ref="AC382">IFERROR(_xlfn.IFS(AND(Q382="",W382=""),_xlfn.AGGREGATE(9,3,J382,D382),AND(Q382="",W382&lt;&gt;""),_xlfn.AGGREGATE(9,3,W382,D382),AND(W382="",Q382&lt;&gt;""),_xlfn.AGGREGATE(9,3,Q382,J382)),_xlfn.AGGREGATE(9,3,W382,Q382))</f>
        <v>349022</v>
      </c>
      <c r="AD382" s="10" cm="1">
        <f t="array" ref="AD382">IFERROR(_xlfn.IFS(AND(R382="",X382=""),_xlfn.AGGREGATE(9,3,K382,E382),AND(R382="",X382&lt;&gt;""),_xlfn.AGGREGATE(9,3,X382,E382),AND(X382="",R382&lt;&gt;""),_xlfn.AGGREGATE(9,3,R382,K382)),_xlfn.AGGREGATE(9,3,X382,R382))</f>
        <v>281817</v>
      </c>
      <c r="AE382" s="10" cm="1">
        <f t="array" ref="AE382">IFERROR(_xlfn.IFS(AND(S382="",Y382=""),_xlfn.AGGREGATE(9,3,L382,F382),AND(S382="",Y382&lt;&gt;""),_xlfn.AGGREGATE(9,3,Y382,F382),AND(Y382="",S382&lt;&gt;""),_xlfn.AGGREGATE(9,3,S382,L382)),_xlfn.AGGREGATE(9,3,Y382,S382))</f>
        <v>212871</v>
      </c>
      <c r="AF382" s="10" cm="1">
        <f t="array" ref="AF382">IFERROR(_xlfn.IFS(AND(T382="",Z382=""),_xlfn.AGGREGATE(9,3,M382,G382),AND(T382="",Z382&lt;&gt;""),_xlfn.AGGREGATE(9,3,Z382,G382),AND(Z382="",T382&lt;&gt;""),_xlfn.AGGREGATE(9,3,T382,M382)),_xlfn.AGGREGATE(9,3,Z382,T382))</f>
        <v>148647</v>
      </c>
      <c r="AG382" s="10" cm="1">
        <f t="array" ref="AG382">IFERROR(_xlfn.IFS(AND(U382="",AA382=""),_xlfn.AGGREGATE(9,3,N382,H382),AND(U382="",AA382&lt;&gt;""),_xlfn.AGGREGATE(9,3,AA382,H382),AND(AA382="",U382&lt;&gt;""),_xlfn.AGGREGATE(9,3,U382,N382)),_xlfn.AGGREGATE(9,3,AA382,U382))</f>
        <v>148647</v>
      </c>
      <c r="AH382" s="11" cm="1">
        <f t="array" ref="AH382">IFERROR(_xlfn.IFS(AND(V382="",AB382=""),_xlfn.AGGREGATE(9,3,O382,I382),AND(V382="",AB382&lt;&gt;""),_xlfn.AGGREGATE(9,3,AB382,I382),AND(AB382="",V382&lt;&gt;""),_xlfn.AGGREGATE(9,3,V382,O382)),_xlfn.AGGREGATE(9,3,AB382,V382))</f>
        <v>148647</v>
      </c>
    </row>
    <row r="383" spans="1:34" x14ac:dyDescent="0.2">
      <c r="A383" s="5" t="s">
        <v>3</v>
      </c>
      <c r="B383" s="5" t="s">
        <v>7</v>
      </c>
      <c r="C383" s="5" t="s">
        <v>8</v>
      </c>
      <c r="D383" s="21" t="s">
        <v>315</v>
      </c>
      <c r="E383" s="18" t="s">
        <v>315</v>
      </c>
      <c r="F383" s="18" t="s">
        <v>315</v>
      </c>
      <c r="G383" s="18" t="s">
        <v>315</v>
      </c>
      <c r="H383" s="18" t="s">
        <v>315</v>
      </c>
      <c r="I383" s="36" t="s">
        <v>315</v>
      </c>
      <c r="J383" s="21">
        <v>41563</v>
      </c>
      <c r="K383" s="18">
        <v>41563</v>
      </c>
      <c r="L383" s="18">
        <v>41433</v>
      </c>
      <c r="M383" s="18">
        <v>41224</v>
      </c>
      <c r="N383" s="18">
        <v>41083</v>
      </c>
      <c r="O383" s="18">
        <v>41083</v>
      </c>
      <c r="P383" s="47">
        <v>11</v>
      </c>
      <c r="Q383" s="31" t="s">
        <v>314</v>
      </c>
      <c r="R383" s="31" t="s">
        <v>314</v>
      </c>
      <c r="S383" s="31" t="s">
        <v>314</v>
      </c>
      <c r="T383" s="31" t="s">
        <v>314</v>
      </c>
      <c r="U383" s="31" t="s">
        <v>314</v>
      </c>
      <c r="V383" s="32" t="s">
        <v>314</v>
      </c>
      <c r="W383" s="21">
        <v>20396</v>
      </c>
      <c r="X383" s="18">
        <v>20396</v>
      </c>
      <c r="Y383" s="18">
        <v>20396</v>
      </c>
      <c r="Z383" s="18">
        <v>20396</v>
      </c>
      <c r="AA383" s="18">
        <v>20396</v>
      </c>
      <c r="AB383" s="18">
        <v>20396</v>
      </c>
      <c r="AC383" s="9" cm="1">
        <f t="array" ref="AC383">IFERROR(_xlfn.IFS(AND(Q383="",W383=""),_xlfn.AGGREGATE(9,3,J383,D383),AND(Q383="",W383&lt;&gt;""),_xlfn.AGGREGATE(9,3,W383,D383),AND(W383="",Q383&lt;&gt;""),_xlfn.AGGREGATE(9,3,Q383,J383)),_xlfn.AGGREGATE(9,3,W383,Q383))</f>
        <v>20396</v>
      </c>
      <c r="AD383" s="10" cm="1">
        <f t="array" ref="AD383">IFERROR(_xlfn.IFS(AND(R383="",X383=""),_xlfn.AGGREGATE(9,3,K383,E383),AND(R383="",X383&lt;&gt;""),_xlfn.AGGREGATE(9,3,X383,E383),AND(X383="",R383&lt;&gt;""),_xlfn.AGGREGATE(9,3,R383,K383)),_xlfn.AGGREGATE(9,3,X383,R383))</f>
        <v>20396</v>
      </c>
      <c r="AE383" s="10" cm="1">
        <f t="array" ref="AE383">IFERROR(_xlfn.IFS(AND(S383="",Y383=""),_xlfn.AGGREGATE(9,3,L383,F383),AND(S383="",Y383&lt;&gt;""),_xlfn.AGGREGATE(9,3,Y383,F383),AND(Y383="",S383&lt;&gt;""),_xlfn.AGGREGATE(9,3,S383,L383)),_xlfn.AGGREGATE(9,3,Y383,S383))</f>
        <v>20396</v>
      </c>
      <c r="AF383" s="10" cm="1">
        <f t="array" ref="AF383">IFERROR(_xlfn.IFS(AND(T383="",Z383=""),_xlfn.AGGREGATE(9,3,M383,G383),AND(T383="",Z383&lt;&gt;""),_xlfn.AGGREGATE(9,3,Z383,G383),AND(Z383="",T383&lt;&gt;""),_xlfn.AGGREGATE(9,3,T383,M383)),_xlfn.AGGREGATE(9,3,Z383,T383))</f>
        <v>20396</v>
      </c>
      <c r="AG383" s="10" cm="1">
        <f t="array" ref="AG383">IFERROR(_xlfn.IFS(AND(U383="",AA383=""),_xlfn.AGGREGATE(9,3,N383,H383),AND(U383="",AA383&lt;&gt;""),_xlfn.AGGREGATE(9,3,AA383,H383),AND(AA383="",U383&lt;&gt;""),_xlfn.AGGREGATE(9,3,U383,N383)),_xlfn.AGGREGATE(9,3,AA383,U383))</f>
        <v>20396</v>
      </c>
      <c r="AH383" s="11" cm="1">
        <f t="array" ref="AH383">IFERROR(_xlfn.IFS(AND(V383="",AB383=""),_xlfn.AGGREGATE(9,3,O383,I383),AND(V383="",AB383&lt;&gt;""),_xlfn.AGGREGATE(9,3,AB383,I383),AND(AB383="",V383&lt;&gt;""),_xlfn.AGGREGATE(9,3,V383,O383)),_xlfn.AGGREGATE(9,3,AB383,V383))</f>
        <v>20396</v>
      </c>
    </row>
    <row r="384" spans="1:34" x14ac:dyDescent="0.2">
      <c r="A384" s="5" t="s">
        <v>180</v>
      </c>
      <c r="B384" s="5" t="s">
        <v>7</v>
      </c>
      <c r="C384" s="5" t="s">
        <v>13</v>
      </c>
      <c r="D384" s="21">
        <v>922</v>
      </c>
      <c r="E384" s="18">
        <v>922</v>
      </c>
      <c r="F384" s="18">
        <v>922</v>
      </c>
      <c r="G384" s="18">
        <v>922</v>
      </c>
      <c r="H384" s="18">
        <v>922</v>
      </c>
      <c r="I384" s="36">
        <v>922</v>
      </c>
      <c r="J384" s="21">
        <v>53397</v>
      </c>
      <c r="K384" s="18">
        <v>53397</v>
      </c>
      <c r="L384" s="18">
        <v>53397</v>
      </c>
      <c r="M384" s="18">
        <v>53397</v>
      </c>
      <c r="N384" s="18">
        <v>53385</v>
      </c>
      <c r="O384" s="18">
        <v>53385</v>
      </c>
      <c r="P384" s="47">
        <v>11</v>
      </c>
      <c r="Q384" s="31" t="s">
        <v>314</v>
      </c>
      <c r="R384" s="31" t="s">
        <v>314</v>
      </c>
      <c r="S384" s="31" t="s">
        <v>314</v>
      </c>
      <c r="T384" s="31" t="s">
        <v>314</v>
      </c>
      <c r="U384" s="31" t="s">
        <v>314</v>
      </c>
      <c r="V384" s="32" t="s">
        <v>314</v>
      </c>
      <c r="W384" s="21">
        <v>37728</v>
      </c>
      <c r="X384" s="18">
        <v>37728</v>
      </c>
      <c r="Y384" s="18">
        <v>37728</v>
      </c>
      <c r="Z384" s="18">
        <v>37728</v>
      </c>
      <c r="AA384" s="18">
        <v>37728</v>
      </c>
      <c r="AB384" s="18">
        <v>37728</v>
      </c>
      <c r="AC384" s="9" cm="1">
        <f t="array" ref="AC384">IFERROR(_xlfn.IFS(AND(Q384="",W384=""),_xlfn.AGGREGATE(9,3,J384,D384),AND(Q384="",W384&lt;&gt;""),_xlfn.AGGREGATE(9,3,W384,D384),AND(W384="",Q384&lt;&gt;""),_xlfn.AGGREGATE(9,3,Q384,J384)),_xlfn.AGGREGATE(9,3,W384,Q384))</f>
        <v>38650</v>
      </c>
      <c r="AD384" s="10" cm="1">
        <f t="array" ref="AD384">IFERROR(_xlfn.IFS(AND(R384="",X384=""),_xlfn.AGGREGATE(9,3,K384,E384),AND(R384="",X384&lt;&gt;""),_xlfn.AGGREGATE(9,3,X384,E384),AND(X384="",R384&lt;&gt;""),_xlfn.AGGREGATE(9,3,R384,K384)),_xlfn.AGGREGATE(9,3,X384,R384))</f>
        <v>38650</v>
      </c>
      <c r="AE384" s="10" cm="1">
        <f t="array" ref="AE384">IFERROR(_xlfn.IFS(AND(S384="",Y384=""),_xlfn.AGGREGATE(9,3,L384,F384),AND(S384="",Y384&lt;&gt;""),_xlfn.AGGREGATE(9,3,Y384,F384),AND(Y384="",S384&lt;&gt;""),_xlfn.AGGREGATE(9,3,S384,L384)),_xlfn.AGGREGATE(9,3,Y384,S384))</f>
        <v>38650</v>
      </c>
      <c r="AF384" s="10" cm="1">
        <f t="array" ref="AF384">IFERROR(_xlfn.IFS(AND(T384="",Z384=""),_xlfn.AGGREGATE(9,3,M384,G384),AND(T384="",Z384&lt;&gt;""),_xlfn.AGGREGATE(9,3,Z384,G384),AND(Z384="",T384&lt;&gt;""),_xlfn.AGGREGATE(9,3,T384,M384)),_xlfn.AGGREGATE(9,3,Z384,T384))</f>
        <v>38650</v>
      </c>
      <c r="AG384" s="10" cm="1">
        <f t="array" ref="AG384">IFERROR(_xlfn.IFS(AND(U384="",AA384=""),_xlfn.AGGREGATE(9,3,N384,H384),AND(U384="",AA384&lt;&gt;""),_xlfn.AGGREGATE(9,3,AA384,H384),AND(AA384="",U384&lt;&gt;""),_xlfn.AGGREGATE(9,3,U384,N384)),_xlfn.AGGREGATE(9,3,AA384,U384))</f>
        <v>38650</v>
      </c>
      <c r="AH384" s="11" cm="1">
        <f t="array" ref="AH384">IFERROR(_xlfn.IFS(AND(V384="",AB384=""),_xlfn.AGGREGATE(9,3,O384,I384),AND(V384="",AB384&lt;&gt;""),_xlfn.AGGREGATE(9,3,AB384,I384),AND(AB384="",V384&lt;&gt;""),_xlfn.AGGREGATE(9,3,V384,O384)),_xlfn.AGGREGATE(9,3,AB384,V384))</f>
        <v>38650</v>
      </c>
    </row>
    <row r="385" spans="1:34" x14ac:dyDescent="0.2">
      <c r="A385" s="5" t="s">
        <v>180</v>
      </c>
      <c r="B385" s="5" t="s">
        <v>7</v>
      </c>
      <c r="C385" s="5" t="s">
        <v>8</v>
      </c>
      <c r="D385" s="21" t="s">
        <v>315</v>
      </c>
      <c r="E385" s="18" t="s">
        <v>315</v>
      </c>
      <c r="F385" s="18" t="s">
        <v>315</v>
      </c>
      <c r="G385" s="18" t="s">
        <v>315</v>
      </c>
      <c r="H385" s="18" t="s">
        <v>315</v>
      </c>
      <c r="I385" s="36" t="s">
        <v>315</v>
      </c>
      <c r="J385" s="21" t="s">
        <v>315</v>
      </c>
      <c r="K385" s="18" t="s">
        <v>315</v>
      </c>
      <c r="L385" s="18" t="s">
        <v>315</v>
      </c>
      <c r="M385" s="18" t="s">
        <v>315</v>
      </c>
      <c r="N385" s="18" t="s">
        <v>315</v>
      </c>
      <c r="O385" s="18" t="s">
        <v>315</v>
      </c>
      <c r="P385" s="47" t="s">
        <v>314</v>
      </c>
      <c r="Q385" s="31" t="s">
        <v>314</v>
      </c>
      <c r="R385" s="31" t="s">
        <v>314</v>
      </c>
      <c r="S385" s="31" t="s">
        <v>314</v>
      </c>
      <c r="T385" s="31" t="s">
        <v>314</v>
      </c>
      <c r="U385" s="31" t="s">
        <v>314</v>
      </c>
      <c r="V385" s="32" t="s">
        <v>314</v>
      </c>
      <c r="W385" s="7"/>
      <c r="X385" s="6"/>
      <c r="Y385" s="6"/>
      <c r="Z385" s="6"/>
      <c r="AA385" s="6"/>
      <c r="AB385" s="6"/>
      <c r="AC385" s="9" cm="1">
        <f t="array" ref="AC385">IFERROR(_xlfn.IFS(AND(Q385="",W385=""),_xlfn.AGGREGATE(9,3,J385,D385),AND(Q385="",W385&lt;&gt;""),_xlfn.AGGREGATE(9,3,W385,D385),AND(W385="",Q385&lt;&gt;""),_xlfn.AGGREGATE(9,3,Q385,J385)),_xlfn.AGGREGATE(9,3,W385,Q385))</f>
        <v>0</v>
      </c>
      <c r="AD385" s="10" cm="1">
        <f t="array" ref="AD385">IFERROR(_xlfn.IFS(AND(R385="",X385=""),_xlfn.AGGREGATE(9,3,K385,E385),AND(R385="",X385&lt;&gt;""),_xlfn.AGGREGATE(9,3,X385,E385),AND(X385="",R385&lt;&gt;""),_xlfn.AGGREGATE(9,3,R385,K385)),_xlfn.AGGREGATE(9,3,X385,R385))</f>
        <v>0</v>
      </c>
      <c r="AE385" s="10" cm="1">
        <f t="array" ref="AE385">IFERROR(_xlfn.IFS(AND(S385="",Y385=""),_xlfn.AGGREGATE(9,3,L385,F385),AND(S385="",Y385&lt;&gt;""),_xlfn.AGGREGATE(9,3,Y385,F385),AND(Y385="",S385&lt;&gt;""),_xlfn.AGGREGATE(9,3,S385,L385)),_xlfn.AGGREGATE(9,3,Y385,S385))</f>
        <v>0</v>
      </c>
      <c r="AF385" s="10" cm="1">
        <f t="array" ref="AF385">IFERROR(_xlfn.IFS(AND(T385="",Z385=""),_xlfn.AGGREGATE(9,3,M385,G385),AND(T385="",Z385&lt;&gt;""),_xlfn.AGGREGATE(9,3,Z385,G385),AND(Z385="",T385&lt;&gt;""),_xlfn.AGGREGATE(9,3,T385,M385)),_xlfn.AGGREGATE(9,3,Z385,T385))</f>
        <v>0</v>
      </c>
      <c r="AG385" s="10" cm="1">
        <f t="array" ref="AG385">IFERROR(_xlfn.IFS(AND(U385="",AA385=""),_xlfn.AGGREGATE(9,3,N385,H385),AND(U385="",AA385&lt;&gt;""),_xlfn.AGGREGATE(9,3,AA385,H385),AND(AA385="",U385&lt;&gt;""),_xlfn.AGGREGATE(9,3,U385,N385)),_xlfn.AGGREGATE(9,3,AA385,U385))</f>
        <v>0</v>
      </c>
      <c r="AH385" s="11" cm="1">
        <f t="array" ref="AH385">IFERROR(_xlfn.IFS(AND(V385="",AB385=""),_xlfn.AGGREGATE(9,3,O385,I385),AND(V385="",AB385&lt;&gt;""),_xlfn.AGGREGATE(9,3,AB385,I385),AND(AB385="",V385&lt;&gt;""),_xlfn.AGGREGATE(9,3,V385,O385)),_xlfn.AGGREGATE(9,3,AB385,V385))</f>
        <v>0</v>
      </c>
    </row>
    <row r="386" spans="1:34" x14ac:dyDescent="0.2">
      <c r="A386" s="5" t="s">
        <v>125</v>
      </c>
      <c r="B386" s="5" t="s">
        <v>155</v>
      </c>
      <c r="C386" s="5" t="s">
        <v>29</v>
      </c>
      <c r="D386" s="21" t="s">
        <v>315</v>
      </c>
      <c r="E386" s="18" t="s">
        <v>315</v>
      </c>
      <c r="F386" s="18" t="s">
        <v>315</v>
      </c>
      <c r="G386" s="18" t="s">
        <v>315</v>
      </c>
      <c r="H386" s="18" t="s">
        <v>315</v>
      </c>
      <c r="I386" s="36" t="s">
        <v>315</v>
      </c>
      <c r="J386" s="21">
        <v>3181</v>
      </c>
      <c r="K386" s="18">
        <v>3188</v>
      </c>
      <c r="L386" s="18">
        <v>3181</v>
      </c>
      <c r="M386" s="18">
        <v>3188</v>
      </c>
      <c r="N386" s="18">
        <v>3181</v>
      </c>
      <c r="O386" s="18">
        <v>3181</v>
      </c>
      <c r="P386" s="47" t="s">
        <v>314</v>
      </c>
      <c r="Q386" s="31" t="s">
        <v>314</v>
      </c>
      <c r="R386" s="31" t="s">
        <v>314</v>
      </c>
      <c r="S386" s="31" t="s">
        <v>314</v>
      </c>
      <c r="T386" s="31" t="s">
        <v>314</v>
      </c>
      <c r="U386" s="31" t="s">
        <v>314</v>
      </c>
      <c r="V386" s="32" t="s">
        <v>314</v>
      </c>
      <c r="W386" s="7"/>
      <c r="X386" s="6"/>
      <c r="Y386" s="6"/>
      <c r="Z386" s="6"/>
      <c r="AA386" s="6"/>
      <c r="AB386" s="6"/>
      <c r="AC386" s="9" cm="1">
        <f t="array" ref="AC386">IFERROR(_xlfn.IFS(AND(Q386="",W386=""),_xlfn.AGGREGATE(9,3,J386,D386),AND(Q386="",W386&lt;&gt;""),_xlfn.AGGREGATE(9,3,W386,D386),AND(W386="",Q386&lt;&gt;""),_xlfn.AGGREGATE(9,3,Q386,J386)),_xlfn.AGGREGATE(9,3,W386,Q386))</f>
        <v>3181</v>
      </c>
      <c r="AD386" s="10" cm="1">
        <f t="array" ref="AD386">IFERROR(_xlfn.IFS(AND(R386="",X386=""),_xlfn.AGGREGATE(9,3,K386,E386),AND(R386="",X386&lt;&gt;""),_xlfn.AGGREGATE(9,3,X386,E386),AND(X386="",R386&lt;&gt;""),_xlfn.AGGREGATE(9,3,R386,K386)),_xlfn.AGGREGATE(9,3,X386,R386))</f>
        <v>3188</v>
      </c>
      <c r="AE386" s="10" cm="1">
        <f t="array" ref="AE386">IFERROR(_xlfn.IFS(AND(S386="",Y386=""),_xlfn.AGGREGATE(9,3,L386,F386),AND(S386="",Y386&lt;&gt;""),_xlfn.AGGREGATE(9,3,Y386,F386),AND(Y386="",S386&lt;&gt;""),_xlfn.AGGREGATE(9,3,S386,L386)),_xlfn.AGGREGATE(9,3,Y386,S386))</f>
        <v>3181</v>
      </c>
      <c r="AF386" s="10" cm="1">
        <f t="array" ref="AF386">IFERROR(_xlfn.IFS(AND(T386="",Z386=""),_xlfn.AGGREGATE(9,3,M386,G386),AND(T386="",Z386&lt;&gt;""),_xlfn.AGGREGATE(9,3,Z386,G386),AND(Z386="",T386&lt;&gt;""),_xlfn.AGGREGATE(9,3,T386,M386)),_xlfn.AGGREGATE(9,3,Z386,T386))</f>
        <v>3188</v>
      </c>
      <c r="AG386" s="10" cm="1">
        <f t="array" ref="AG386">IFERROR(_xlfn.IFS(AND(U386="",AA386=""),_xlfn.AGGREGATE(9,3,N386,H386),AND(U386="",AA386&lt;&gt;""),_xlfn.AGGREGATE(9,3,AA386,H386),AND(AA386="",U386&lt;&gt;""),_xlfn.AGGREGATE(9,3,U386,N386)),_xlfn.AGGREGATE(9,3,AA386,U386))</f>
        <v>3181</v>
      </c>
      <c r="AH386" s="11" cm="1">
        <f t="array" ref="AH386">IFERROR(_xlfn.IFS(AND(V386="",AB386=""),_xlfn.AGGREGATE(9,3,O386,I386),AND(V386="",AB386&lt;&gt;""),_xlfn.AGGREGATE(9,3,AB386,I386),AND(AB386="",V386&lt;&gt;""),_xlfn.AGGREGATE(9,3,V386,O386)),_xlfn.AGGREGATE(9,3,AB386,V386))</f>
        <v>3181</v>
      </c>
    </row>
    <row r="387" spans="1:34" x14ac:dyDescent="0.2">
      <c r="A387" s="5" t="s">
        <v>243</v>
      </c>
      <c r="B387" s="5" t="s">
        <v>249</v>
      </c>
      <c r="C387" s="5" t="s">
        <v>18</v>
      </c>
      <c r="D387" s="21">
        <v>8013</v>
      </c>
      <c r="E387" s="18">
        <v>8013</v>
      </c>
      <c r="F387" s="18">
        <v>8013</v>
      </c>
      <c r="G387" s="18">
        <v>8013</v>
      </c>
      <c r="H387" s="18">
        <v>8013</v>
      </c>
      <c r="I387" s="36">
        <v>8013</v>
      </c>
      <c r="J387" s="21">
        <v>2810</v>
      </c>
      <c r="K387" s="18">
        <v>3396</v>
      </c>
      <c r="L387" s="18">
        <v>3981</v>
      </c>
      <c r="M387" s="18">
        <v>4567</v>
      </c>
      <c r="N387" s="18">
        <v>4567</v>
      </c>
      <c r="O387" s="18">
        <v>4567</v>
      </c>
      <c r="P387" s="47">
        <v>16</v>
      </c>
      <c r="Q387" s="31">
        <v>33</v>
      </c>
      <c r="R387" s="31">
        <v>38</v>
      </c>
      <c r="S387" s="31">
        <v>43</v>
      </c>
      <c r="T387" s="31">
        <v>48</v>
      </c>
      <c r="U387" s="31">
        <v>48</v>
      </c>
      <c r="V387" s="32">
        <v>48</v>
      </c>
      <c r="W387" s="21">
        <v>2839</v>
      </c>
      <c r="X387" s="18">
        <v>3431</v>
      </c>
      <c r="Y387" s="18">
        <v>4022</v>
      </c>
      <c r="Z387" s="18">
        <v>4615</v>
      </c>
      <c r="AA387" s="18">
        <v>4615</v>
      </c>
      <c r="AB387" s="18">
        <v>4615</v>
      </c>
      <c r="AC387" s="9" cm="1">
        <f t="array" ref="AC387">IFERROR(_xlfn.IFS(AND(Q387="",W387=""),_xlfn.AGGREGATE(9,3,J387,D387),AND(Q387="",W387&lt;&gt;""),_xlfn.AGGREGATE(9,3,W387,D387),AND(W387="",Q387&lt;&gt;""),_xlfn.AGGREGATE(9,3,Q387,J387)),_xlfn.AGGREGATE(9,3,W387,Q387))</f>
        <v>2872</v>
      </c>
      <c r="AD387" s="10" cm="1">
        <f t="array" ref="AD387">IFERROR(_xlfn.IFS(AND(R387="",X387=""),_xlfn.AGGREGATE(9,3,K387,E387),AND(R387="",X387&lt;&gt;""),_xlfn.AGGREGATE(9,3,X387,E387),AND(X387="",R387&lt;&gt;""),_xlfn.AGGREGATE(9,3,R387,K387)),_xlfn.AGGREGATE(9,3,X387,R387))</f>
        <v>3469</v>
      </c>
      <c r="AE387" s="10" cm="1">
        <f t="array" ref="AE387">IFERROR(_xlfn.IFS(AND(S387="",Y387=""),_xlfn.AGGREGATE(9,3,L387,F387),AND(S387="",Y387&lt;&gt;""),_xlfn.AGGREGATE(9,3,Y387,F387),AND(Y387="",S387&lt;&gt;""),_xlfn.AGGREGATE(9,3,S387,L387)),_xlfn.AGGREGATE(9,3,Y387,S387))</f>
        <v>4065</v>
      </c>
      <c r="AF387" s="10" cm="1">
        <f t="array" ref="AF387">IFERROR(_xlfn.IFS(AND(T387="",Z387=""),_xlfn.AGGREGATE(9,3,M387,G387),AND(T387="",Z387&lt;&gt;""),_xlfn.AGGREGATE(9,3,Z387,G387),AND(Z387="",T387&lt;&gt;""),_xlfn.AGGREGATE(9,3,T387,M387)),_xlfn.AGGREGATE(9,3,Z387,T387))</f>
        <v>4663</v>
      </c>
      <c r="AG387" s="10" cm="1">
        <f t="array" ref="AG387">IFERROR(_xlfn.IFS(AND(U387="",AA387=""),_xlfn.AGGREGATE(9,3,N387,H387),AND(U387="",AA387&lt;&gt;""),_xlfn.AGGREGATE(9,3,AA387,H387),AND(AA387="",U387&lt;&gt;""),_xlfn.AGGREGATE(9,3,U387,N387)),_xlfn.AGGREGATE(9,3,AA387,U387))</f>
        <v>4663</v>
      </c>
      <c r="AH387" s="11" cm="1">
        <f t="array" ref="AH387">IFERROR(_xlfn.IFS(AND(V387="",AB387=""),_xlfn.AGGREGATE(9,3,O387,I387),AND(V387="",AB387&lt;&gt;""),_xlfn.AGGREGATE(9,3,AB387,I387),AND(AB387="",V387&lt;&gt;""),_xlfn.AGGREGATE(9,3,V387,O387)),_xlfn.AGGREGATE(9,3,AB387,V387))</f>
        <v>4663</v>
      </c>
    </row>
    <row r="388" spans="1:34" x14ac:dyDescent="0.2">
      <c r="A388" s="5" t="s">
        <v>243</v>
      </c>
      <c r="B388" s="5" t="s">
        <v>249</v>
      </c>
      <c r="C388" s="5" t="s">
        <v>245</v>
      </c>
      <c r="D388" s="21" t="s">
        <v>315</v>
      </c>
      <c r="E388" s="18" t="s">
        <v>315</v>
      </c>
      <c r="F388" s="18" t="s">
        <v>315</v>
      </c>
      <c r="G388" s="18" t="s">
        <v>315</v>
      </c>
      <c r="H388" s="18" t="s">
        <v>315</v>
      </c>
      <c r="I388" s="36" t="s">
        <v>315</v>
      </c>
      <c r="J388" s="21">
        <v>1891</v>
      </c>
      <c r="K388" s="18">
        <v>2285</v>
      </c>
      <c r="L388" s="18">
        <v>2678</v>
      </c>
      <c r="M388" s="18">
        <v>3072</v>
      </c>
      <c r="N388" s="18">
        <v>3072</v>
      </c>
      <c r="O388" s="18">
        <v>3072</v>
      </c>
      <c r="P388" s="47">
        <v>16</v>
      </c>
      <c r="Q388" s="31" t="s">
        <v>314</v>
      </c>
      <c r="R388" s="31" t="s">
        <v>314</v>
      </c>
      <c r="S388" s="31" t="s">
        <v>314</v>
      </c>
      <c r="T388" s="31" t="s">
        <v>314</v>
      </c>
      <c r="U388" s="31" t="s">
        <v>314</v>
      </c>
      <c r="V388" s="32" t="s">
        <v>314</v>
      </c>
      <c r="W388" s="21">
        <v>1958</v>
      </c>
      <c r="X388" s="18">
        <v>2366</v>
      </c>
      <c r="Y388" s="18">
        <v>2772</v>
      </c>
      <c r="Z388" s="18">
        <v>3180</v>
      </c>
      <c r="AA388" s="18">
        <v>3180</v>
      </c>
      <c r="AB388" s="18">
        <v>3180</v>
      </c>
      <c r="AC388" s="9" cm="1">
        <f t="array" ref="AC388">IFERROR(_xlfn.IFS(AND(Q388="",W388=""),_xlfn.AGGREGATE(9,3,J388,D388),AND(Q388="",W388&lt;&gt;""),_xlfn.AGGREGATE(9,3,W388,D388),AND(W388="",Q388&lt;&gt;""),_xlfn.AGGREGATE(9,3,Q388,J388)),_xlfn.AGGREGATE(9,3,W388,Q388))</f>
        <v>1958</v>
      </c>
      <c r="AD388" s="10" cm="1">
        <f t="array" ref="AD388">IFERROR(_xlfn.IFS(AND(R388="",X388=""),_xlfn.AGGREGATE(9,3,K388,E388),AND(R388="",X388&lt;&gt;""),_xlfn.AGGREGATE(9,3,X388,E388),AND(X388="",R388&lt;&gt;""),_xlfn.AGGREGATE(9,3,R388,K388)),_xlfn.AGGREGATE(9,3,X388,R388))</f>
        <v>2366</v>
      </c>
      <c r="AE388" s="10" cm="1">
        <f t="array" ref="AE388">IFERROR(_xlfn.IFS(AND(S388="",Y388=""),_xlfn.AGGREGATE(9,3,L388,F388),AND(S388="",Y388&lt;&gt;""),_xlfn.AGGREGATE(9,3,Y388,F388),AND(Y388="",S388&lt;&gt;""),_xlfn.AGGREGATE(9,3,S388,L388)),_xlfn.AGGREGATE(9,3,Y388,S388))</f>
        <v>2772</v>
      </c>
      <c r="AF388" s="10" cm="1">
        <f t="array" ref="AF388">IFERROR(_xlfn.IFS(AND(T388="",Z388=""),_xlfn.AGGREGATE(9,3,M388,G388),AND(T388="",Z388&lt;&gt;""),_xlfn.AGGREGATE(9,3,Z388,G388),AND(Z388="",T388&lt;&gt;""),_xlfn.AGGREGATE(9,3,T388,M388)),_xlfn.AGGREGATE(9,3,Z388,T388))</f>
        <v>3180</v>
      </c>
      <c r="AG388" s="10" cm="1">
        <f t="array" ref="AG388">IFERROR(_xlfn.IFS(AND(U388="",AA388=""),_xlfn.AGGREGATE(9,3,N388,H388),AND(U388="",AA388&lt;&gt;""),_xlfn.AGGREGATE(9,3,AA388,H388),AND(AA388="",U388&lt;&gt;""),_xlfn.AGGREGATE(9,3,U388,N388)),_xlfn.AGGREGATE(9,3,AA388,U388))</f>
        <v>3180</v>
      </c>
      <c r="AH388" s="11" cm="1">
        <f t="array" ref="AH388">IFERROR(_xlfn.IFS(AND(V388="",AB388=""),_xlfn.AGGREGATE(9,3,O388,I388),AND(V388="",AB388&lt;&gt;""),_xlfn.AGGREGATE(9,3,AB388,I388),AND(AB388="",V388&lt;&gt;""),_xlfn.AGGREGATE(9,3,V388,O388)),_xlfn.AGGREGATE(9,3,AB388,V388))</f>
        <v>3180</v>
      </c>
    </row>
    <row r="389" spans="1:34" x14ac:dyDescent="0.2">
      <c r="A389" s="5" t="s">
        <v>125</v>
      </c>
      <c r="B389" s="5" t="s">
        <v>156</v>
      </c>
      <c r="C389" s="5" t="s">
        <v>29</v>
      </c>
      <c r="D389" s="21">
        <v>705</v>
      </c>
      <c r="E389" s="18">
        <v>705</v>
      </c>
      <c r="F389" s="18">
        <v>705</v>
      </c>
      <c r="G389" s="18">
        <v>705</v>
      </c>
      <c r="H389" s="18">
        <v>705</v>
      </c>
      <c r="I389" s="36">
        <v>705</v>
      </c>
      <c r="J389" s="21" t="s">
        <v>315</v>
      </c>
      <c r="K389" s="18" t="s">
        <v>315</v>
      </c>
      <c r="L389" s="18" t="s">
        <v>315</v>
      </c>
      <c r="M389" s="18" t="s">
        <v>315</v>
      </c>
      <c r="N389" s="18" t="s">
        <v>315</v>
      </c>
      <c r="O389" s="18" t="s">
        <v>315</v>
      </c>
      <c r="P389" s="47">
        <v>6</v>
      </c>
      <c r="Q389" s="31">
        <v>705</v>
      </c>
      <c r="R389" s="31">
        <v>705</v>
      </c>
      <c r="S389" s="31">
        <v>705</v>
      </c>
      <c r="T389" s="31">
        <v>705</v>
      </c>
      <c r="U389" s="31">
        <v>705</v>
      </c>
      <c r="V389" s="32">
        <v>705</v>
      </c>
      <c r="W389" s="7"/>
      <c r="X389" s="6"/>
      <c r="Y389" s="6"/>
      <c r="Z389" s="6"/>
      <c r="AA389" s="6"/>
      <c r="AB389" s="6"/>
      <c r="AC389" s="9" cm="1">
        <f t="array" ref="AC389">IFERROR(_xlfn.IFS(AND(Q389="",W389=""),_xlfn.AGGREGATE(9,3,J389,D389),AND(Q389="",W389&lt;&gt;""),_xlfn.AGGREGATE(9,3,W389,D389),AND(W389="",Q389&lt;&gt;""),_xlfn.AGGREGATE(9,3,Q389,J389)),_xlfn.AGGREGATE(9,3,W389,Q389))</f>
        <v>705</v>
      </c>
      <c r="AD389" s="10" cm="1">
        <f t="array" ref="AD389">IFERROR(_xlfn.IFS(AND(R389="",X389=""),_xlfn.AGGREGATE(9,3,K389,E389),AND(R389="",X389&lt;&gt;""),_xlfn.AGGREGATE(9,3,X389,E389),AND(X389="",R389&lt;&gt;""),_xlfn.AGGREGATE(9,3,R389,K389)),_xlfn.AGGREGATE(9,3,X389,R389))</f>
        <v>705</v>
      </c>
      <c r="AE389" s="10" cm="1">
        <f t="array" ref="AE389">IFERROR(_xlfn.IFS(AND(S389="",Y389=""),_xlfn.AGGREGATE(9,3,L389,F389),AND(S389="",Y389&lt;&gt;""),_xlfn.AGGREGATE(9,3,Y389,F389),AND(Y389="",S389&lt;&gt;""),_xlfn.AGGREGATE(9,3,S389,L389)),_xlfn.AGGREGATE(9,3,Y389,S389))</f>
        <v>705</v>
      </c>
      <c r="AF389" s="10" cm="1">
        <f t="array" ref="AF389">IFERROR(_xlfn.IFS(AND(T389="",Z389=""),_xlfn.AGGREGATE(9,3,M389,G389),AND(T389="",Z389&lt;&gt;""),_xlfn.AGGREGATE(9,3,Z389,G389),AND(Z389="",T389&lt;&gt;""),_xlfn.AGGREGATE(9,3,T389,M389)),_xlfn.AGGREGATE(9,3,Z389,T389))</f>
        <v>705</v>
      </c>
      <c r="AG389" s="10" cm="1">
        <f t="array" ref="AG389">IFERROR(_xlfn.IFS(AND(U389="",AA389=""),_xlfn.AGGREGATE(9,3,N389,H389),AND(U389="",AA389&lt;&gt;""),_xlfn.AGGREGATE(9,3,AA389,H389),AND(AA389="",U389&lt;&gt;""),_xlfn.AGGREGATE(9,3,U389,N389)),_xlfn.AGGREGATE(9,3,AA389,U389))</f>
        <v>705</v>
      </c>
      <c r="AH389" s="11" cm="1">
        <f t="array" ref="AH389">IFERROR(_xlfn.IFS(AND(V389="",AB389=""),_xlfn.AGGREGATE(9,3,O389,I389),AND(V389="",AB389&lt;&gt;""),_xlfn.AGGREGATE(9,3,AB389,I389),AND(AB389="",V389&lt;&gt;""),_xlfn.AGGREGATE(9,3,V389,O389)),_xlfn.AGGREGATE(9,3,AB389,V389))</f>
        <v>705</v>
      </c>
    </row>
    <row r="390" spans="1:34" x14ac:dyDescent="0.2">
      <c r="A390" s="5" t="s">
        <v>25</v>
      </c>
      <c r="B390" s="5" t="s">
        <v>119</v>
      </c>
      <c r="C390" s="5" t="s">
        <v>27</v>
      </c>
      <c r="D390" s="21">
        <v>860</v>
      </c>
      <c r="E390" s="18">
        <v>860</v>
      </c>
      <c r="F390" s="18">
        <v>860</v>
      </c>
      <c r="G390" s="18">
        <v>860</v>
      </c>
      <c r="H390" s="18">
        <v>860</v>
      </c>
      <c r="I390" s="36">
        <v>860</v>
      </c>
      <c r="J390" s="21">
        <v>2495</v>
      </c>
      <c r="K390" s="18">
        <v>2495</v>
      </c>
      <c r="L390" s="18">
        <v>2495</v>
      </c>
      <c r="M390" s="18">
        <v>2495</v>
      </c>
      <c r="N390" s="18">
        <v>2495</v>
      </c>
      <c r="O390" s="18">
        <v>2495</v>
      </c>
      <c r="P390" s="47">
        <v>7</v>
      </c>
      <c r="Q390" s="31">
        <v>877</v>
      </c>
      <c r="R390" s="31">
        <v>877</v>
      </c>
      <c r="S390" s="31">
        <v>877</v>
      </c>
      <c r="T390" s="31">
        <v>877</v>
      </c>
      <c r="U390" s="31">
        <v>877</v>
      </c>
      <c r="V390" s="32">
        <v>877</v>
      </c>
      <c r="W390" s="21">
        <v>2495</v>
      </c>
      <c r="X390" s="18">
        <v>2495</v>
      </c>
      <c r="Y390" s="18">
        <v>2495</v>
      </c>
      <c r="Z390" s="18">
        <v>2495</v>
      </c>
      <c r="AA390" s="18">
        <v>2495</v>
      </c>
      <c r="AB390" s="18">
        <v>2495</v>
      </c>
      <c r="AC390" s="9" cm="1">
        <f t="array" ref="AC390">IFERROR(_xlfn.IFS(AND(Q390="",W390=""),_xlfn.AGGREGATE(9,3,J390,D390),AND(Q390="",W390&lt;&gt;""),_xlfn.AGGREGATE(9,3,W390,D390),AND(W390="",Q390&lt;&gt;""),_xlfn.AGGREGATE(9,3,Q390,J390)),_xlfn.AGGREGATE(9,3,W390,Q390))</f>
        <v>3372</v>
      </c>
      <c r="AD390" s="10" cm="1">
        <f t="array" ref="AD390">IFERROR(_xlfn.IFS(AND(R390="",X390=""),_xlfn.AGGREGATE(9,3,K390,E390),AND(R390="",X390&lt;&gt;""),_xlfn.AGGREGATE(9,3,X390,E390),AND(X390="",R390&lt;&gt;""),_xlfn.AGGREGATE(9,3,R390,K390)),_xlfn.AGGREGATE(9,3,X390,R390))</f>
        <v>3372</v>
      </c>
      <c r="AE390" s="10" cm="1">
        <f t="array" ref="AE390">IFERROR(_xlfn.IFS(AND(S390="",Y390=""),_xlfn.AGGREGATE(9,3,L390,F390),AND(S390="",Y390&lt;&gt;""),_xlfn.AGGREGATE(9,3,Y390,F390),AND(Y390="",S390&lt;&gt;""),_xlfn.AGGREGATE(9,3,S390,L390)),_xlfn.AGGREGATE(9,3,Y390,S390))</f>
        <v>3372</v>
      </c>
      <c r="AF390" s="10" cm="1">
        <f t="array" ref="AF390">IFERROR(_xlfn.IFS(AND(T390="",Z390=""),_xlfn.AGGREGATE(9,3,M390,G390),AND(T390="",Z390&lt;&gt;""),_xlfn.AGGREGATE(9,3,Z390,G390),AND(Z390="",T390&lt;&gt;""),_xlfn.AGGREGATE(9,3,T390,M390)),_xlfn.AGGREGATE(9,3,Z390,T390))</f>
        <v>3372</v>
      </c>
      <c r="AG390" s="10" cm="1">
        <f t="array" ref="AG390">IFERROR(_xlfn.IFS(AND(U390="",AA390=""),_xlfn.AGGREGATE(9,3,N390,H390),AND(U390="",AA390&lt;&gt;""),_xlfn.AGGREGATE(9,3,AA390,H390),AND(AA390="",U390&lt;&gt;""),_xlfn.AGGREGATE(9,3,U390,N390)),_xlfn.AGGREGATE(9,3,AA390,U390))</f>
        <v>3372</v>
      </c>
      <c r="AH390" s="11" cm="1">
        <f t="array" ref="AH390">IFERROR(_xlfn.IFS(AND(V390="",AB390=""),_xlfn.AGGREGATE(9,3,O390,I390),AND(V390="",AB390&lt;&gt;""),_xlfn.AGGREGATE(9,3,AB390,I390),AND(AB390="",V390&lt;&gt;""),_xlfn.AGGREGATE(9,3,V390,O390)),_xlfn.AGGREGATE(9,3,AB390,V390))</f>
        <v>3372</v>
      </c>
    </row>
    <row r="391" spans="1:34" x14ac:dyDescent="0.2">
      <c r="A391" s="5" t="s">
        <v>125</v>
      </c>
      <c r="B391" s="5" t="s">
        <v>157</v>
      </c>
      <c r="C391" s="5" t="s">
        <v>29</v>
      </c>
      <c r="D391" s="21">
        <v>8930</v>
      </c>
      <c r="E391" s="18">
        <v>8924</v>
      </c>
      <c r="F391" s="18">
        <v>8915</v>
      </c>
      <c r="G391" s="18">
        <v>8914</v>
      </c>
      <c r="H391" s="18">
        <v>8914</v>
      </c>
      <c r="I391" s="36">
        <v>8914</v>
      </c>
      <c r="J391" s="21" t="s">
        <v>315</v>
      </c>
      <c r="K391" s="18" t="s">
        <v>315</v>
      </c>
      <c r="L391" s="18" t="s">
        <v>315</v>
      </c>
      <c r="M391" s="18" t="s">
        <v>315</v>
      </c>
      <c r="N391" s="18" t="s">
        <v>315</v>
      </c>
      <c r="O391" s="18" t="s">
        <v>315</v>
      </c>
      <c r="P391" s="47">
        <v>6</v>
      </c>
      <c r="Q391" s="31">
        <v>254</v>
      </c>
      <c r="R391" s="31">
        <v>254</v>
      </c>
      <c r="S391" s="31">
        <v>253</v>
      </c>
      <c r="T391" s="31">
        <v>254</v>
      </c>
      <c r="U391" s="31">
        <v>253</v>
      </c>
      <c r="V391" s="32">
        <v>254</v>
      </c>
      <c r="W391" s="7"/>
      <c r="X391" s="6"/>
      <c r="Y391" s="6"/>
      <c r="Z391" s="6"/>
      <c r="AA391" s="6"/>
      <c r="AB391" s="6"/>
      <c r="AC391" s="9" cm="1">
        <f t="array" ref="AC391">IFERROR(_xlfn.IFS(AND(Q391="",W391=""),_xlfn.AGGREGATE(9,3,J391,D391),AND(Q391="",W391&lt;&gt;""),_xlfn.AGGREGATE(9,3,W391,D391),AND(W391="",Q391&lt;&gt;""),_xlfn.AGGREGATE(9,3,Q391,J391)),_xlfn.AGGREGATE(9,3,W391,Q391))</f>
        <v>254</v>
      </c>
      <c r="AD391" s="10" cm="1">
        <f t="array" ref="AD391">IFERROR(_xlfn.IFS(AND(R391="",X391=""),_xlfn.AGGREGATE(9,3,K391,E391),AND(R391="",X391&lt;&gt;""),_xlfn.AGGREGATE(9,3,X391,E391),AND(X391="",R391&lt;&gt;""),_xlfn.AGGREGATE(9,3,R391,K391)),_xlfn.AGGREGATE(9,3,X391,R391))</f>
        <v>254</v>
      </c>
      <c r="AE391" s="10" cm="1">
        <f t="array" ref="AE391">IFERROR(_xlfn.IFS(AND(S391="",Y391=""),_xlfn.AGGREGATE(9,3,L391,F391),AND(S391="",Y391&lt;&gt;""),_xlfn.AGGREGATE(9,3,Y391,F391),AND(Y391="",S391&lt;&gt;""),_xlfn.AGGREGATE(9,3,S391,L391)),_xlfn.AGGREGATE(9,3,Y391,S391))</f>
        <v>253</v>
      </c>
      <c r="AF391" s="10" cm="1">
        <f t="array" ref="AF391">IFERROR(_xlfn.IFS(AND(T391="",Z391=""),_xlfn.AGGREGATE(9,3,M391,G391),AND(T391="",Z391&lt;&gt;""),_xlfn.AGGREGATE(9,3,Z391,G391),AND(Z391="",T391&lt;&gt;""),_xlfn.AGGREGATE(9,3,T391,M391)),_xlfn.AGGREGATE(9,3,Z391,T391))</f>
        <v>254</v>
      </c>
      <c r="AG391" s="10" cm="1">
        <f t="array" ref="AG391">IFERROR(_xlfn.IFS(AND(U391="",AA391=""),_xlfn.AGGREGATE(9,3,N391,H391),AND(U391="",AA391&lt;&gt;""),_xlfn.AGGREGATE(9,3,AA391,H391),AND(AA391="",U391&lt;&gt;""),_xlfn.AGGREGATE(9,3,U391,N391)),_xlfn.AGGREGATE(9,3,AA391,U391))</f>
        <v>253</v>
      </c>
      <c r="AH391" s="11" cm="1">
        <f t="array" ref="AH391">IFERROR(_xlfn.IFS(AND(V391="",AB391=""),_xlfn.AGGREGATE(9,3,O391,I391),AND(V391="",AB391&lt;&gt;""),_xlfn.AGGREGATE(9,3,AB391,I391),AND(AB391="",V391&lt;&gt;""),_xlfn.AGGREGATE(9,3,V391,O391)),_xlfn.AGGREGATE(9,3,AB391,V391))</f>
        <v>254</v>
      </c>
    </row>
    <row r="392" spans="1:34" x14ac:dyDescent="0.2">
      <c r="A392" s="5" t="s">
        <v>25</v>
      </c>
      <c r="B392" s="5" t="s">
        <v>120</v>
      </c>
      <c r="C392" s="5" t="s">
        <v>18</v>
      </c>
      <c r="D392" s="21" t="s">
        <v>315</v>
      </c>
      <c r="E392" s="18" t="s">
        <v>315</v>
      </c>
      <c r="F392" s="18" t="s">
        <v>315</v>
      </c>
      <c r="G392" s="18" t="s">
        <v>315</v>
      </c>
      <c r="H392" s="18" t="s">
        <v>315</v>
      </c>
      <c r="I392" s="36" t="s">
        <v>315</v>
      </c>
      <c r="J392" s="21">
        <v>6022</v>
      </c>
      <c r="K392" s="18">
        <v>6022</v>
      </c>
      <c r="L392" s="18">
        <v>6022</v>
      </c>
      <c r="M392" s="18">
        <v>6022</v>
      </c>
      <c r="N392" s="18">
        <v>6022</v>
      </c>
      <c r="O392" s="18">
        <v>6022</v>
      </c>
      <c r="P392" s="47">
        <v>7</v>
      </c>
      <c r="Q392" s="31" t="s">
        <v>314</v>
      </c>
      <c r="R392" s="31" t="s">
        <v>314</v>
      </c>
      <c r="S392" s="31" t="s">
        <v>314</v>
      </c>
      <c r="T392" s="31" t="s">
        <v>314</v>
      </c>
      <c r="U392" s="31" t="s">
        <v>314</v>
      </c>
      <c r="V392" s="32" t="s">
        <v>314</v>
      </c>
      <c r="W392" s="21">
        <v>6022</v>
      </c>
      <c r="X392" s="18">
        <v>6022</v>
      </c>
      <c r="Y392" s="18">
        <v>6022</v>
      </c>
      <c r="Z392" s="18">
        <v>6022</v>
      </c>
      <c r="AA392" s="18">
        <v>6022</v>
      </c>
      <c r="AB392" s="18">
        <v>6022</v>
      </c>
      <c r="AC392" s="9" cm="1">
        <f t="array" ref="AC392">IFERROR(_xlfn.IFS(AND(Q392="",W392=""),_xlfn.AGGREGATE(9,3,J392,D392),AND(Q392="",W392&lt;&gt;""),_xlfn.AGGREGATE(9,3,W392,D392),AND(W392="",Q392&lt;&gt;""),_xlfn.AGGREGATE(9,3,Q392,J392)),_xlfn.AGGREGATE(9,3,W392,Q392))</f>
        <v>6022</v>
      </c>
      <c r="AD392" s="10" cm="1">
        <f t="array" ref="AD392">IFERROR(_xlfn.IFS(AND(R392="",X392=""),_xlfn.AGGREGATE(9,3,K392,E392),AND(R392="",X392&lt;&gt;""),_xlfn.AGGREGATE(9,3,X392,E392),AND(X392="",R392&lt;&gt;""),_xlfn.AGGREGATE(9,3,R392,K392)),_xlfn.AGGREGATE(9,3,X392,R392))</f>
        <v>6022</v>
      </c>
      <c r="AE392" s="10" cm="1">
        <f t="array" ref="AE392">IFERROR(_xlfn.IFS(AND(S392="",Y392=""),_xlfn.AGGREGATE(9,3,L392,F392),AND(S392="",Y392&lt;&gt;""),_xlfn.AGGREGATE(9,3,Y392,F392),AND(Y392="",S392&lt;&gt;""),_xlfn.AGGREGATE(9,3,S392,L392)),_xlfn.AGGREGATE(9,3,Y392,S392))</f>
        <v>6022</v>
      </c>
      <c r="AF392" s="10" cm="1">
        <f t="array" ref="AF392">IFERROR(_xlfn.IFS(AND(T392="",Z392=""),_xlfn.AGGREGATE(9,3,M392,G392),AND(T392="",Z392&lt;&gt;""),_xlfn.AGGREGATE(9,3,Z392,G392),AND(Z392="",T392&lt;&gt;""),_xlfn.AGGREGATE(9,3,T392,M392)),_xlfn.AGGREGATE(9,3,Z392,T392))</f>
        <v>6022</v>
      </c>
      <c r="AG392" s="10" cm="1">
        <f t="array" ref="AG392">IFERROR(_xlfn.IFS(AND(U392="",AA392=""),_xlfn.AGGREGATE(9,3,N392,H392),AND(U392="",AA392&lt;&gt;""),_xlfn.AGGREGATE(9,3,AA392,H392),AND(AA392="",U392&lt;&gt;""),_xlfn.AGGREGATE(9,3,U392,N392)),_xlfn.AGGREGATE(9,3,AA392,U392))</f>
        <v>6022</v>
      </c>
      <c r="AH392" s="11" cm="1">
        <f t="array" ref="AH392">IFERROR(_xlfn.IFS(AND(V392="",AB392=""),_xlfn.AGGREGATE(9,3,O392,I392),AND(V392="",AB392&lt;&gt;""),_xlfn.AGGREGATE(9,3,AB392,I392),AND(AB392="",V392&lt;&gt;""),_xlfn.AGGREGATE(9,3,V392,O392)),_xlfn.AGGREGATE(9,3,AB392,V392))</f>
        <v>6022</v>
      </c>
    </row>
    <row r="393" spans="1:34" x14ac:dyDescent="0.2">
      <c r="A393" s="5" t="s">
        <v>25</v>
      </c>
      <c r="B393" s="5" t="s">
        <v>120</v>
      </c>
      <c r="C393" s="5" t="s">
        <v>27</v>
      </c>
      <c r="D393" s="21" t="s">
        <v>315</v>
      </c>
      <c r="E393" s="18" t="s">
        <v>315</v>
      </c>
      <c r="F393" s="18" t="s">
        <v>315</v>
      </c>
      <c r="G393" s="18" t="s">
        <v>315</v>
      </c>
      <c r="H393" s="18" t="s">
        <v>315</v>
      </c>
      <c r="I393" s="36" t="s">
        <v>315</v>
      </c>
      <c r="J393" s="21">
        <v>388</v>
      </c>
      <c r="K393" s="18">
        <v>388</v>
      </c>
      <c r="L393" s="18">
        <v>388</v>
      </c>
      <c r="M393" s="18">
        <v>388</v>
      </c>
      <c r="N393" s="18">
        <v>388</v>
      </c>
      <c r="O393" s="18">
        <v>388</v>
      </c>
      <c r="P393" s="47">
        <v>7</v>
      </c>
      <c r="Q393" s="31" t="s">
        <v>314</v>
      </c>
      <c r="R393" s="31" t="s">
        <v>314</v>
      </c>
      <c r="S393" s="31" t="s">
        <v>314</v>
      </c>
      <c r="T393" s="31" t="s">
        <v>314</v>
      </c>
      <c r="U393" s="31" t="s">
        <v>314</v>
      </c>
      <c r="V393" s="32" t="s">
        <v>314</v>
      </c>
      <c r="W393" s="21">
        <v>388</v>
      </c>
      <c r="X393" s="18">
        <v>388</v>
      </c>
      <c r="Y393" s="18">
        <v>388</v>
      </c>
      <c r="Z393" s="18">
        <v>388</v>
      </c>
      <c r="AA393" s="18">
        <v>388</v>
      </c>
      <c r="AB393" s="18">
        <v>388</v>
      </c>
      <c r="AC393" s="9" cm="1">
        <f t="array" ref="AC393">IFERROR(_xlfn.IFS(AND(Q393="",W393=""),_xlfn.AGGREGATE(9,3,J393,D393),AND(Q393="",W393&lt;&gt;""),_xlfn.AGGREGATE(9,3,W393,D393),AND(W393="",Q393&lt;&gt;""),_xlfn.AGGREGATE(9,3,Q393,J393)),_xlfn.AGGREGATE(9,3,W393,Q393))</f>
        <v>388</v>
      </c>
      <c r="AD393" s="10" cm="1">
        <f t="array" ref="AD393">IFERROR(_xlfn.IFS(AND(R393="",X393=""),_xlfn.AGGREGATE(9,3,K393,E393),AND(R393="",X393&lt;&gt;""),_xlfn.AGGREGATE(9,3,X393,E393),AND(X393="",R393&lt;&gt;""),_xlfn.AGGREGATE(9,3,R393,K393)),_xlfn.AGGREGATE(9,3,X393,R393))</f>
        <v>388</v>
      </c>
      <c r="AE393" s="10" cm="1">
        <f t="array" ref="AE393">IFERROR(_xlfn.IFS(AND(S393="",Y393=""),_xlfn.AGGREGATE(9,3,L393,F393),AND(S393="",Y393&lt;&gt;""),_xlfn.AGGREGATE(9,3,Y393,F393),AND(Y393="",S393&lt;&gt;""),_xlfn.AGGREGATE(9,3,S393,L393)),_xlfn.AGGREGATE(9,3,Y393,S393))</f>
        <v>388</v>
      </c>
      <c r="AF393" s="10" cm="1">
        <f t="array" ref="AF393">IFERROR(_xlfn.IFS(AND(T393="",Z393=""),_xlfn.AGGREGATE(9,3,M393,G393),AND(T393="",Z393&lt;&gt;""),_xlfn.AGGREGATE(9,3,Z393,G393),AND(Z393="",T393&lt;&gt;""),_xlfn.AGGREGATE(9,3,T393,M393)),_xlfn.AGGREGATE(9,3,Z393,T393))</f>
        <v>388</v>
      </c>
      <c r="AG393" s="10" cm="1">
        <f t="array" ref="AG393">IFERROR(_xlfn.IFS(AND(U393="",AA393=""),_xlfn.AGGREGATE(9,3,N393,H393),AND(U393="",AA393&lt;&gt;""),_xlfn.AGGREGATE(9,3,AA393,H393),AND(AA393="",U393&lt;&gt;""),_xlfn.AGGREGATE(9,3,U393,N393)),_xlfn.AGGREGATE(9,3,AA393,U393))</f>
        <v>388</v>
      </c>
      <c r="AH393" s="11" cm="1">
        <f t="array" ref="AH393">IFERROR(_xlfn.IFS(AND(V393="",AB393=""),_xlfn.AGGREGATE(9,3,O393,I393),AND(V393="",AB393&lt;&gt;""),_xlfn.AGGREGATE(9,3,AB393,I393),AND(AB393="",V393&lt;&gt;""),_xlfn.AGGREGATE(9,3,V393,O393)),_xlfn.AGGREGATE(9,3,AB393,V393))</f>
        <v>388</v>
      </c>
    </row>
    <row r="394" spans="1:34" x14ac:dyDescent="0.2">
      <c r="A394" s="5" t="s">
        <v>264</v>
      </c>
      <c r="B394" s="5" t="s">
        <v>283</v>
      </c>
      <c r="C394" s="5" t="s">
        <v>5</v>
      </c>
      <c r="D394" s="21" t="s">
        <v>315</v>
      </c>
      <c r="E394" s="18" t="s">
        <v>315</v>
      </c>
      <c r="F394" s="18" t="s">
        <v>315</v>
      </c>
      <c r="G394" s="18" t="s">
        <v>315</v>
      </c>
      <c r="H394" s="18" t="s">
        <v>315</v>
      </c>
      <c r="I394" s="36" t="s">
        <v>315</v>
      </c>
      <c r="J394" s="21">
        <v>62357</v>
      </c>
      <c r="K394" s="18">
        <v>41675</v>
      </c>
      <c r="L394" s="18">
        <v>31353</v>
      </c>
      <c r="M394" s="18">
        <v>25477</v>
      </c>
      <c r="N394" s="18">
        <v>21800</v>
      </c>
      <c r="O394" s="18">
        <v>21800</v>
      </c>
      <c r="P394" s="47">
        <v>2</v>
      </c>
      <c r="Q394" s="31" t="s">
        <v>314</v>
      </c>
      <c r="R394" s="31" t="s">
        <v>314</v>
      </c>
      <c r="S394" s="31" t="s">
        <v>314</v>
      </c>
      <c r="T394" s="31" t="s">
        <v>314</v>
      </c>
      <c r="U394" s="31" t="s">
        <v>314</v>
      </c>
      <c r="V394" s="32" t="s">
        <v>314</v>
      </c>
      <c r="W394" s="21">
        <v>63666</v>
      </c>
      <c r="X394" s="18">
        <v>43676</v>
      </c>
      <c r="Y394" s="18">
        <v>33056</v>
      </c>
      <c r="Z394" s="18">
        <v>26887</v>
      </c>
      <c r="AA394" s="18">
        <v>22980</v>
      </c>
      <c r="AB394" s="18">
        <v>20342</v>
      </c>
      <c r="AC394" s="9" cm="1">
        <f t="array" ref="AC394">IFERROR(_xlfn.IFS(AND(Q394="",W394=""),_xlfn.AGGREGATE(9,3,J394,D394),AND(Q394="",W394&lt;&gt;""),_xlfn.AGGREGATE(9,3,W394,D394),AND(W394="",Q394&lt;&gt;""),_xlfn.AGGREGATE(9,3,Q394,J394)),_xlfn.AGGREGATE(9,3,W394,Q394))</f>
        <v>63666</v>
      </c>
      <c r="AD394" s="10" cm="1">
        <f t="array" ref="AD394">IFERROR(_xlfn.IFS(AND(R394="",X394=""),_xlfn.AGGREGATE(9,3,K394,E394),AND(R394="",X394&lt;&gt;""),_xlfn.AGGREGATE(9,3,X394,E394),AND(X394="",R394&lt;&gt;""),_xlfn.AGGREGATE(9,3,R394,K394)),_xlfn.AGGREGATE(9,3,X394,R394))</f>
        <v>43676</v>
      </c>
      <c r="AE394" s="10" cm="1">
        <f t="array" ref="AE394">IFERROR(_xlfn.IFS(AND(S394="",Y394=""),_xlfn.AGGREGATE(9,3,L394,F394),AND(S394="",Y394&lt;&gt;""),_xlfn.AGGREGATE(9,3,Y394,F394),AND(Y394="",S394&lt;&gt;""),_xlfn.AGGREGATE(9,3,S394,L394)),_xlfn.AGGREGATE(9,3,Y394,S394))</f>
        <v>33056</v>
      </c>
      <c r="AF394" s="10" cm="1">
        <f t="array" ref="AF394">IFERROR(_xlfn.IFS(AND(T394="",Z394=""),_xlfn.AGGREGATE(9,3,M394,G394),AND(T394="",Z394&lt;&gt;""),_xlfn.AGGREGATE(9,3,Z394,G394),AND(Z394="",T394&lt;&gt;""),_xlfn.AGGREGATE(9,3,T394,M394)),_xlfn.AGGREGATE(9,3,Z394,T394))</f>
        <v>26887</v>
      </c>
      <c r="AG394" s="10" cm="1">
        <f t="array" ref="AG394">IFERROR(_xlfn.IFS(AND(U394="",AA394=""),_xlfn.AGGREGATE(9,3,N394,H394),AND(U394="",AA394&lt;&gt;""),_xlfn.AGGREGATE(9,3,AA394,H394),AND(AA394="",U394&lt;&gt;""),_xlfn.AGGREGATE(9,3,U394,N394)),_xlfn.AGGREGATE(9,3,AA394,U394))</f>
        <v>22980</v>
      </c>
      <c r="AH394" s="11" cm="1">
        <f t="array" ref="AH394">IFERROR(_xlfn.IFS(AND(V394="",AB394=""),_xlfn.AGGREGATE(9,3,O394,I394),AND(V394="",AB394&lt;&gt;""),_xlfn.AGGREGATE(9,3,AB394,I394),AND(AB394="",V394&lt;&gt;""),_xlfn.AGGREGATE(9,3,V394,O394)),_xlfn.AGGREGATE(9,3,AB394,V394))</f>
        <v>20342</v>
      </c>
    </row>
    <row r="395" spans="1:34" x14ac:dyDescent="0.2">
      <c r="A395" s="5" t="s">
        <v>264</v>
      </c>
      <c r="B395" s="5" t="s">
        <v>283</v>
      </c>
      <c r="C395" s="5" t="s">
        <v>29</v>
      </c>
      <c r="D395" s="21" t="s">
        <v>315</v>
      </c>
      <c r="E395" s="18" t="s">
        <v>315</v>
      </c>
      <c r="F395" s="18" t="s">
        <v>315</v>
      </c>
      <c r="G395" s="18" t="s">
        <v>315</v>
      </c>
      <c r="H395" s="18" t="s">
        <v>315</v>
      </c>
      <c r="I395" s="36" t="s">
        <v>315</v>
      </c>
      <c r="J395" s="21">
        <v>10858</v>
      </c>
      <c r="K395" s="18">
        <v>6185</v>
      </c>
      <c r="L395" s="18">
        <v>4134</v>
      </c>
      <c r="M395" s="18">
        <v>3117</v>
      </c>
      <c r="N395" s="18">
        <v>2559</v>
      </c>
      <c r="O395" s="18">
        <v>2559</v>
      </c>
      <c r="P395" s="47">
        <v>2</v>
      </c>
      <c r="Q395" s="31" t="s">
        <v>314</v>
      </c>
      <c r="R395" s="31" t="s">
        <v>314</v>
      </c>
      <c r="S395" s="31" t="s">
        <v>314</v>
      </c>
      <c r="T395" s="31" t="s">
        <v>314</v>
      </c>
      <c r="U395" s="31" t="s">
        <v>314</v>
      </c>
      <c r="V395" s="32" t="s">
        <v>314</v>
      </c>
      <c r="W395" s="21">
        <v>11537</v>
      </c>
      <c r="X395" s="18">
        <v>6874</v>
      </c>
      <c r="Y395" s="18">
        <v>4627</v>
      </c>
      <c r="Z395" s="18">
        <v>3450</v>
      </c>
      <c r="AA395" s="18">
        <v>2788</v>
      </c>
      <c r="AB395" s="18">
        <v>2389</v>
      </c>
      <c r="AC395" s="9" cm="1">
        <f t="array" ref="AC395">IFERROR(_xlfn.IFS(AND(Q395="",W395=""),_xlfn.AGGREGATE(9,3,J395,D395),AND(Q395="",W395&lt;&gt;""),_xlfn.AGGREGATE(9,3,W395,D395),AND(W395="",Q395&lt;&gt;""),_xlfn.AGGREGATE(9,3,Q395,J395)),_xlfn.AGGREGATE(9,3,W395,Q395))</f>
        <v>11537</v>
      </c>
      <c r="AD395" s="10" cm="1">
        <f t="array" ref="AD395">IFERROR(_xlfn.IFS(AND(R395="",X395=""),_xlfn.AGGREGATE(9,3,K395,E395),AND(R395="",X395&lt;&gt;""),_xlfn.AGGREGATE(9,3,X395,E395),AND(X395="",R395&lt;&gt;""),_xlfn.AGGREGATE(9,3,R395,K395)),_xlfn.AGGREGATE(9,3,X395,R395))</f>
        <v>6874</v>
      </c>
      <c r="AE395" s="10" cm="1">
        <f t="array" ref="AE395">IFERROR(_xlfn.IFS(AND(S395="",Y395=""),_xlfn.AGGREGATE(9,3,L395,F395),AND(S395="",Y395&lt;&gt;""),_xlfn.AGGREGATE(9,3,Y395,F395),AND(Y395="",S395&lt;&gt;""),_xlfn.AGGREGATE(9,3,S395,L395)),_xlfn.AGGREGATE(9,3,Y395,S395))</f>
        <v>4627</v>
      </c>
      <c r="AF395" s="10" cm="1">
        <f t="array" ref="AF395">IFERROR(_xlfn.IFS(AND(T395="",Z395=""),_xlfn.AGGREGATE(9,3,M395,G395),AND(T395="",Z395&lt;&gt;""),_xlfn.AGGREGATE(9,3,Z395,G395),AND(Z395="",T395&lt;&gt;""),_xlfn.AGGREGATE(9,3,T395,M395)),_xlfn.AGGREGATE(9,3,Z395,T395))</f>
        <v>3450</v>
      </c>
      <c r="AG395" s="10" cm="1">
        <f t="array" ref="AG395">IFERROR(_xlfn.IFS(AND(U395="",AA395=""),_xlfn.AGGREGATE(9,3,N395,H395),AND(U395="",AA395&lt;&gt;""),_xlfn.AGGREGATE(9,3,AA395,H395),AND(AA395="",U395&lt;&gt;""),_xlfn.AGGREGATE(9,3,U395,N395)),_xlfn.AGGREGATE(9,3,AA395,U395))</f>
        <v>2788</v>
      </c>
      <c r="AH395" s="11" cm="1">
        <f t="array" ref="AH395">IFERROR(_xlfn.IFS(AND(V395="",AB395=""),_xlfn.AGGREGATE(9,3,O395,I395),AND(V395="",AB395&lt;&gt;""),_xlfn.AGGREGATE(9,3,AB395,I395),AND(AB395="",V395&lt;&gt;""),_xlfn.AGGREGATE(9,3,V395,O395)),_xlfn.AGGREGATE(9,3,AB395,V395))</f>
        <v>2389</v>
      </c>
    </row>
    <row r="396" spans="1:34" x14ac:dyDescent="0.2">
      <c r="A396" s="5" t="s">
        <v>86</v>
      </c>
      <c r="B396" s="5" t="s">
        <v>101</v>
      </c>
      <c r="C396" s="5" t="s">
        <v>14</v>
      </c>
      <c r="D396" s="21" t="s">
        <v>315</v>
      </c>
      <c r="E396" s="18" t="s">
        <v>315</v>
      </c>
      <c r="F396" s="18" t="s">
        <v>315</v>
      </c>
      <c r="G396" s="18" t="s">
        <v>315</v>
      </c>
      <c r="H396" s="18" t="s">
        <v>315</v>
      </c>
      <c r="I396" s="36" t="s">
        <v>315</v>
      </c>
      <c r="J396" s="21">
        <v>19053</v>
      </c>
      <c r="K396" s="18">
        <v>19105</v>
      </c>
      <c r="L396" s="18">
        <v>19053</v>
      </c>
      <c r="M396" s="18">
        <v>19105</v>
      </c>
      <c r="N396" s="18">
        <v>19053</v>
      </c>
      <c r="O396" s="18">
        <v>19053</v>
      </c>
      <c r="P396" s="47" t="s">
        <v>314</v>
      </c>
      <c r="Q396" s="31" t="s">
        <v>314</v>
      </c>
      <c r="R396" s="31" t="s">
        <v>314</v>
      </c>
      <c r="S396" s="31" t="s">
        <v>314</v>
      </c>
      <c r="T396" s="31" t="s">
        <v>314</v>
      </c>
      <c r="U396" s="31" t="s">
        <v>314</v>
      </c>
      <c r="V396" s="32" t="s">
        <v>314</v>
      </c>
      <c r="W396" s="7" t="s">
        <v>314</v>
      </c>
      <c r="X396" s="6" t="s">
        <v>314</v>
      </c>
      <c r="Y396" s="6" t="s">
        <v>314</v>
      </c>
      <c r="Z396" s="6" t="s">
        <v>314</v>
      </c>
      <c r="AA396" s="6" t="s">
        <v>314</v>
      </c>
      <c r="AB396" s="6" t="s">
        <v>314</v>
      </c>
      <c r="AC396" s="9" cm="1">
        <f t="array" ref="AC396">IFERROR(_xlfn.IFS(AND(Q396="",W396=""),_xlfn.AGGREGATE(9,3,J396,D396),AND(Q396="",W396&lt;&gt;""),_xlfn.AGGREGATE(9,3,W396,D396),AND(W396="",Q396&lt;&gt;""),_xlfn.AGGREGATE(9,3,Q396,J396)),_xlfn.AGGREGATE(9,3,W396,Q396))</f>
        <v>19053</v>
      </c>
      <c r="AD396" s="10" cm="1">
        <f t="array" ref="AD396">IFERROR(_xlfn.IFS(AND(R396="",X396=""),_xlfn.AGGREGATE(9,3,K396,E396),AND(R396="",X396&lt;&gt;""),_xlfn.AGGREGATE(9,3,X396,E396),AND(X396="",R396&lt;&gt;""),_xlfn.AGGREGATE(9,3,R396,K396)),_xlfn.AGGREGATE(9,3,X396,R396))</f>
        <v>19105</v>
      </c>
      <c r="AE396" s="10" cm="1">
        <f t="array" ref="AE396">IFERROR(_xlfn.IFS(AND(S396="",Y396=""),_xlfn.AGGREGATE(9,3,L396,F396),AND(S396="",Y396&lt;&gt;""),_xlfn.AGGREGATE(9,3,Y396,F396),AND(Y396="",S396&lt;&gt;""),_xlfn.AGGREGATE(9,3,S396,L396)),_xlfn.AGGREGATE(9,3,Y396,S396))</f>
        <v>19053</v>
      </c>
      <c r="AF396" s="10" cm="1">
        <f t="array" ref="AF396">IFERROR(_xlfn.IFS(AND(T396="",Z396=""),_xlfn.AGGREGATE(9,3,M396,G396),AND(T396="",Z396&lt;&gt;""),_xlfn.AGGREGATE(9,3,Z396,G396),AND(Z396="",T396&lt;&gt;""),_xlfn.AGGREGATE(9,3,T396,M396)),_xlfn.AGGREGATE(9,3,Z396,T396))</f>
        <v>19105</v>
      </c>
      <c r="AG396" s="10" cm="1">
        <f t="array" ref="AG396">IFERROR(_xlfn.IFS(AND(U396="",AA396=""),_xlfn.AGGREGATE(9,3,N396,H396),AND(U396="",AA396&lt;&gt;""),_xlfn.AGGREGATE(9,3,AA396,H396),AND(AA396="",U396&lt;&gt;""),_xlfn.AGGREGATE(9,3,U396,N396)),_xlfn.AGGREGATE(9,3,AA396,U396))</f>
        <v>19053</v>
      </c>
      <c r="AH396" s="11" cm="1">
        <f t="array" ref="AH396">IFERROR(_xlfn.IFS(AND(V396="",AB396=""),_xlfn.AGGREGATE(9,3,O396,I396),AND(V396="",AB396&lt;&gt;""),_xlfn.AGGREGATE(9,3,AB396,I396),AND(AB396="",V396&lt;&gt;""),_xlfn.AGGREGATE(9,3,V396,O396)),_xlfn.AGGREGATE(9,3,AB396,V396))</f>
        <v>19053</v>
      </c>
    </row>
    <row r="397" spans="1:34" x14ac:dyDescent="0.2">
      <c r="A397" s="5" t="s">
        <v>125</v>
      </c>
      <c r="B397" s="5" t="s">
        <v>158</v>
      </c>
      <c r="C397" s="5" t="s">
        <v>27</v>
      </c>
      <c r="D397" s="21" t="s">
        <v>315</v>
      </c>
      <c r="E397" s="18" t="s">
        <v>315</v>
      </c>
      <c r="F397" s="18" t="s">
        <v>315</v>
      </c>
      <c r="G397" s="18" t="s">
        <v>315</v>
      </c>
      <c r="H397" s="18" t="s">
        <v>315</v>
      </c>
      <c r="I397" s="36" t="s">
        <v>315</v>
      </c>
      <c r="J397" s="21">
        <v>167</v>
      </c>
      <c r="K397" s="18">
        <v>167</v>
      </c>
      <c r="L397" s="18">
        <v>167</v>
      </c>
      <c r="M397" s="18">
        <v>167</v>
      </c>
      <c r="N397" s="18">
        <v>167</v>
      </c>
      <c r="O397" s="18">
        <v>167</v>
      </c>
      <c r="P397" s="47">
        <v>7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2">
        <v>0</v>
      </c>
      <c r="W397" s="21">
        <v>167</v>
      </c>
      <c r="X397" s="18">
        <v>167</v>
      </c>
      <c r="Y397" s="18">
        <v>167</v>
      </c>
      <c r="Z397" s="18">
        <v>167</v>
      </c>
      <c r="AA397" s="18">
        <v>167</v>
      </c>
      <c r="AB397" s="18">
        <v>167</v>
      </c>
      <c r="AC397" s="9" cm="1">
        <f t="array" ref="AC397">IFERROR(_xlfn.IFS(AND(Q397="",W397=""),_xlfn.AGGREGATE(9,3,J397,D397),AND(Q397="",W397&lt;&gt;""),_xlfn.AGGREGATE(9,3,W397,D397),AND(W397="",Q397&lt;&gt;""),_xlfn.AGGREGATE(9,3,Q397,J397)),_xlfn.AGGREGATE(9,3,W397,Q397))</f>
        <v>167</v>
      </c>
      <c r="AD397" s="10" cm="1">
        <f t="array" ref="AD397">IFERROR(_xlfn.IFS(AND(R397="",X397=""),_xlfn.AGGREGATE(9,3,K397,E397),AND(R397="",X397&lt;&gt;""),_xlfn.AGGREGATE(9,3,X397,E397),AND(X397="",R397&lt;&gt;""),_xlfn.AGGREGATE(9,3,R397,K397)),_xlfn.AGGREGATE(9,3,X397,R397))</f>
        <v>167</v>
      </c>
      <c r="AE397" s="10" cm="1">
        <f t="array" ref="AE397">IFERROR(_xlfn.IFS(AND(S397="",Y397=""),_xlfn.AGGREGATE(9,3,L397,F397),AND(S397="",Y397&lt;&gt;""),_xlfn.AGGREGATE(9,3,Y397,F397),AND(Y397="",S397&lt;&gt;""),_xlfn.AGGREGATE(9,3,S397,L397)),_xlfn.AGGREGATE(9,3,Y397,S397))</f>
        <v>167</v>
      </c>
      <c r="AF397" s="10" cm="1">
        <f t="array" ref="AF397">IFERROR(_xlfn.IFS(AND(T397="",Z397=""),_xlfn.AGGREGATE(9,3,M397,G397),AND(T397="",Z397&lt;&gt;""),_xlfn.AGGREGATE(9,3,Z397,G397),AND(Z397="",T397&lt;&gt;""),_xlfn.AGGREGATE(9,3,T397,M397)),_xlfn.AGGREGATE(9,3,Z397,T397))</f>
        <v>167</v>
      </c>
      <c r="AG397" s="10" cm="1">
        <f t="array" ref="AG397">IFERROR(_xlfn.IFS(AND(U397="",AA397=""),_xlfn.AGGREGATE(9,3,N397,H397),AND(U397="",AA397&lt;&gt;""),_xlfn.AGGREGATE(9,3,AA397,H397),AND(AA397="",U397&lt;&gt;""),_xlfn.AGGREGATE(9,3,U397,N397)),_xlfn.AGGREGATE(9,3,AA397,U397))</f>
        <v>167</v>
      </c>
      <c r="AH397" s="11" cm="1">
        <f t="array" ref="AH397">IFERROR(_xlfn.IFS(AND(V397="",AB397=""),_xlfn.AGGREGATE(9,3,O397,I397),AND(V397="",AB397&lt;&gt;""),_xlfn.AGGREGATE(9,3,AB397,I397),AND(AB397="",V397&lt;&gt;""),_xlfn.AGGREGATE(9,3,V397,O397)),_xlfn.AGGREGATE(9,3,AB397,V397))</f>
        <v>167</v>
      </c>
    </row>
    <row r="398" spans="1:34" x14ac:dyDescent="0.2">
      <c r="A398" s="5" t="s">
        <v>125</v>
      </c>
      <c r="B398" s="5" t="s">
        <v>158</v>
      </c>
      <c r="C398" s="5" t="s">
        <v>29</v>
      </c>
      <c r="D398" s="21" t="s">
        <v>315</v>
      </c>
      <c r="E398" s="18" t="s">
        <v>315</v>
      </c>
      <c r="F398" s="18" t="s">
        <v>315</v>
      </c>
      <c r="G398" s="18" t="s">
        <v>315</v>
      </c>
      <c r="H398" s="18" t="s">
        <v>315</v>
      </c>
      <c r="I398" s="36" t="s">
        <v>315</v>
      </c>
      <c r="J398" s="21">
        <v>336</v>
      </c>
      <c r="K398" s="18">
        <v>336</v>
      </c>
      <c r="L398" s="18">
        <v>336</v>
      </c>
      <c r="M398" s="18">
        <v>336</v>
      </c>
      <c r="N398" s="18">
        <v>336</v>
      </c>
      <c r="O398" s="18">
        <v>336</v>
      </c>
      <c r="P398" s="47">
        <v>7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2">
        <v>0</v>
      </c>
      <c r="W398" s="21">
        <v>336</v>
      </c>
      <c r="X398" s="18">
        <v>336</v>
      </c>
      <c r="Y398" s="18">
        <v>336</v>
      </c>
      <c r="Z398" s="18">
        <v>336</v>
      </c>
      <c r="AA398" s="18">
        <v>336</v>
      </c>
      <c r="AB398" s="18">
        <v>336</v>
      </c>
      <c r="AC398" s="9" cm="1">
        <f t="array" ref="AC398">IFERROR(_xlfn.IFS(AND(Q398="",W398=""),_xlfn.AGGREGATE(9,3,J398,D398),AND(Q398="",W398&lt;&gt;""),_xlfn.AGGREGATE(9,3,W398,D398),AND(W398="",Q398&lt;&gt;""),_xlfn.AGGREGATE(9,3,Q398,J398)),_xlfn.AGGREGATE(9,3,W398,Q398))</f>
        <v>336</v>
      </c>
      <c r="AD398" s="10" cm="1">
        <f t="array" ref="AD398">IFERROR(_xlfn.IFS(AND(R398="",X398=""),_xlfn.AGGREGATE(9,3,K398,E398),AND(R398="",X398&lt;&gt;""),_xlfn.AGGREGATE(9,3,X398,E398),AND(X398="",R398&lt;&gt;""),_xlfn.AGGREGATE(9,3,R398,K398)),_xlfn.AGGREGATE(9,3,X398,R398))</f>
        <v>336</v>
      </c>
      <c r="AE398" s="10" cm="1">
        <f t="array" ref="AE398">IFERROR(_xlfn.IFS(AND(S398="",Y398=""),_xlfn.AGGREGATE(9,3,L398,F398),AND(S398="",Y398&lt;&gt;""),_xlfn.AGGREGATE(9,3,Y398,F398),AND(Y398="",S398&lt;&gt;""),_xlfn.AGGREGATE(9,3,S398,L398)),_xlfn.AGGREGATE(9,3,Y398,S398))</f>
        <v>336</v>
      </c>
      <c r="AF398" s="10" cm="1">
        <f t="array" ref="AF398">IFERROR(_xlfn.IFS(AND(T398="",Z398=""),_xlfn.AGGREGATE(9,3,M398,G398),AND(T398="",Z398&lt;&gt;""),_xlfn.AGGREGATE(9,3,Z398,G398),AND(Z398="",T398&lt;&gt;""),_xlfn.AGGREGATE(9,3,T398,M398)),_xlfn.AGGREGATE(9,3,Z398,T398))</f>
        <v>336</v>
      </c>
      <c r="AG398" s="10" cm="1">
        <f t="array" ref="AG398">IFERROR(_xlfn.IFS(AND(U398="",AA398=""),_xlfn.AGGREGATE(9,3,N398,H398),AND(U398="",AA398&lt;&gt;""),_xlfn.AGGREGATE(9,3,AA398,H398),AND(AA398="",U398&lt;&gt;""),_xlfn.AGGREGATE(9,3,U398,N398)),_xlfn.AGGREGATE(9,3,AA398,U398))</f>
        <v>336</v>
      </c>
      <c r="AH398" s="11" cm="1">
        <f t="array" ref="AH398">IFERROR(_xlfn.IFS(AND(V398="",AB398=""),_xlfn.AGGREGATE(9,3,O398,I398),AND(V398="",AB398&lt;&gt;""),_xlfn.AGGREGATE(9,3,AB398,I398),AND(AB398="",V398&lt;&gt;""),_xlfn.AGGREGATE(9,3,V398,O398)),_xlfn.AGGREGATE(9,3,AB398,V398))</f>
        <v>336</v>
      </c>
    </row>
    <row r="399" spans="1:34" x14ac:dyDescent="0.2">
      <c r="A399" s="5" t="s">
        <v>16</v>
      </c>
      <c r="B399" s="5" t="s">
        <v>24</v>
      </c>
      <c r="C399" s="5" t="s">
        <v>18</v>
      </c>
      <c r="D399" s="21" t="s">
        <v>315</v>
      </c>
      <c r="E399" s="18" t="s">
        <v>315</v>
      </c>
      <c r="F399" s="18" t="s">
        <v>315</v>
      </c>
      <c r="G399" s="18" t="s">
        <v>315</v>
      </c>
      <c r="H399" s="18" t="s">
        <v>315</v>
      </c>
      <c r="I399" s="36" t="s">
        <v>315</v>
      </c>
      <c r="J399" s="21">
        <v>1420</v>
      </c>
      <c r="K399" s="18">
        <v>1420</v>
      </c>
      <c r="L399" s="18">
        <v>1420</v>
      </c>
      <c r="M399" s="18">
        <v>1420</v>
      </c>
      <c r="N399" s="18">
        <v>1420</v>
      </c>
      <c r="O399" s="18">
        <v>1420</v>
      </c>
      <c r="P399" s="47">
        <v>7</v>
      </c>
      <c r="Q399" s="31" t="s">
        <v>314</v>
      </c>
      <c r="R399" s="31" t="s">
        <v>314</v>
      </c>
      <c r="S399" s="31" t="s">
        <v>314</v>
      </c>
      <c r="T399" s="31" t="s">
        <v>314</v>
      </c>
      <c r="U399" s="31" t="s">
        <v>314</v>
      </c>
      <c r="V399" s="32" t="s">
        <v>314</v>
      </c>
      <c r="W399" s="21">
        <v>1420</v>
      </c>
      <c r="X399" s="18">
        <v>1420</v>
      </c>
      <c r="Y399" s="18">
        <v>1420</v>
      </c>
      <c r="Z399" s="18">
        <v>1420</v>
      </c>
      <c r="AA399" s="18">
        <v>1420</v>
      </c>
      <c r="AB399" s="18">
        <v>1420</v>
      </c>
      <c r="AC399" s="9" cm="1">
        <f t="array" ref="AC399">IFERROR(_xlfn.IFS(AND(Q399="",W399=""),_xlfn.AGGREGATE(9,3,J399,D399),AND(Q399="",W399&lt;&gt;""),_xlfn.AGGREGATE(9,3,W399,D399),AND(W399="",Q399&lt;&gt;""),_xlfn.AGGREGATE(9,3,Q399,J399)),_xlfn.AGGREGATE(9,3,W399,Q399))</f>
        <v>1420</v>
      </c>
      <c r="AD399" s="10" cm="1">
        <f t="array" ref="AD399">IFERROR(_xlfn.IFS(AND(R399="",X399=""),_xlfn.AGGREGATE(9,3,K399,E399),AND(R399="",X399&lt;&gt;""),_xlfn.AGGREGATE(9,3,X399,E399),AND(X399="",R399&lt;&gt;""),_xlfn.AGGREGATE(9,3,R399,K399)),_xlfn.AGGREGATE(9,3,X399,R399))</f>
        <v>1420</v>
      </c>
      <c r="AE399" s="10" cm="1">
        <f t="array" ref="AE399">IFERROR(_xlfn.IFS(AND(S399="",Y399=""),_xlfn.AGGREGATE(9,3,L399,F399),AND(S399="",Y399&lt;&gt;""),_xlfn.AGGREGATE(9,3,Y399,F399),AND(Y399="",S399&lt;&gt;""),_xlfn.AGGREGATE(9,3,S399,L399)),_xlfn.AGGREGATE(9,3,Y399,S399))</f>
        <v>1420</v>
      </c>
      <c r="AF399" s="10" cm="1">
        <f t="array" ref="AF399">IFERROR(_xlfn.IFS(AND(T399="",Z399=""),_xlfn.AGGREGATE(9,3,M399,G399),AND(T399="",Z399&lt;&gt;""),_xlfn.AGGREGATE(9,3,Z399,G399),AND(Z399="",T399&lt;&gt;""),_xlfn.AGGREGATE(9,3,T399,M399)),_xlfn.AGGREGATE(9,3,Z399,T399))</f>
        <v>1420</v>
      </c>
      <c r="AG399" s="10" cm="1">
        <f t="array" ref="AG399">IFERROR(_xlfn.IFS(AND(U399="",AA399=""),_xlfn.AGGREGATE(9,3,N399,H399),AND(U399="",AA399&lt;&gt;""),_xlfn.AGGREGATE(9,3,AA399,H399),AND(AA399="",U399&lt;&gt;""),_xlfn.AGGREGATE(9,3,U399,N399)),_xlfn.AGGREGATE(9,3,AA399,U399))</f>
        <v>1420</v>
      </c>
      <c r="AH399" s="11" cm="1">
        <f t="array" ref="AH399">IFERROR(_xlfn.IFS(AND(V399="",AB399=""),_xlfn.AGGREGATE(9,3,O399,I399),AND(V399="",AB399&lt;&gt;""),_xlfn.AGGREGATE(9,3,AB399,I399),AND(AB399="",V399&lt;&gt;""),_xlfn.AGGREGATE(9,3,V399,O399)),_xlfn.AGGREGATE(9,3,AB399,V399))</f>
        <v>1420</v>
      </c>
    </row>
    <row r="400" spans="1:34" x14ac:dyDescent="0.2">
      <c r="A400" s="5" t="s">
        <v>264</v>
      </c>
      <c r="B400" s="5" t="s">
        <v>284</v>
      </c>
      <c r="C400" s="5" t="s">
        <v>27</v>
      </c>
      <c r="D400" s="21" t="s">
        <v>315</v>
      </c>
      <c r="E400" s="18" t="s">
        <v>315</v>
      </c>
      <c r="F400" s="18" t="s">
        <v>315</v>
      </c>
      <c r="G400" s="18" t="s">
        <v>315</v>
      </c>
      <c r="H400" s="18" t="s">
        <v>315</v>
      </c>
      <c r="I400" s="36" t="s">
        <v>315</v>
      </c>
      <c r="J400" s="21">
        <v>125610</v>
      </c>
      <c r="K400" s="18">
        <v>99345</v>
      </c>
      <c r="L400" s="18">
        <v>88554</v>
      </c>
      <c r="M400" s="18">
        <v>83019</v>
      </c>
      <c r="N400" s="18">
        <v>79849</v>
      </c>
      <c r="O400" s="18">
        <v>79849</v>
      </c>
      <c r="P400" s="47">
        <v>2</v>
      </c>
      <c r="Q400" s="31" t="s">
        <v>314</v>
      </c>
      <c r="R400" s="31" t="s">
        <v>314</v>
      </c>
      <c r="S400" s="31" t="s">
        <v>314</v>
      </c>
      <c r="T400" s="31" t="s">
        <v>314</v>
      </c>
      <c r="U400" s="31" t="s">
        <v>314</v>
      </c>
      <c r="V400" s="32" t="s">
        <v>314</v>
      </c>
      <c r="W400" s="21">
        <v>128053</v>
      </c>
      <c r="X400" s="18">
        <v>101860</v>
      </c>
      <c r="Y400" s="18">
        <v>90192</v>
      </c>
      <c r="Z400" s="18">
        <v>84201</v>
      </c>
      <c r="AA400" s="18">
        <v>80731</v>
      </c>
      <c r="AB400" s="18">
        <v>78556</v>
      </c>
      <c r="AC400" s="9" cm="1">
        <f t="array" ref="AC400">IFERROR(_xlfn.IFS(AND(Q400="",W400=""),_xlfn.AGGREGATE(9,3,J400,D400),AND(Q400="",W400&lt;&gt;""),_xlfn.AGGREGATE(9,3,W400,D400),AND(W400="",Q400&lt;&gt;""),_xlfn.AGGREGATE(9,3,Q400,J400)),_xlfn.AGGREGATE(9,3,W400,Q400))</f>
        <v>128053</v>
      </c>
      <c r="AD400" s="10" cm="1">
        <f t="array" ref="AD400">IFERROR(_xlfn.IFS(AND(R400="",X400=""),_xlfn.AGGREGATE(9,3,K400,E400),AND(R400="",X400&lt;&gt;""),_xlfn.AGGREGATE(9,3,X400,E400),AND(X400="",R400&lt;&gt;""),_xlfn.AGGREGATE(9,3,R400,K400)),_xlfn.AGGREGATE(9,3,X400,R400))</f>
        <v>101860</v>
      </c>
      <c r="AE400" s="10" cm="1">
        <f t="array" ref="AE400">IFERROR(_xlfn.IFS(AND(S400="",Y400=""),_xlfn.AGGREGATE(9,3,L400,F400),AND(S400="",Y400&lt;&gt;""),_xlfn.AGGREGATE(9,3,Y400,F400),AND(Y400="",S400&lt;&gt;""),_xlfn.AGGREGATE(9,3,S400,L400)),_xlfn.AGGREGATE(9,3,Y400,S400))</f>
        <v>90192</v>
      </c>
      <c r="AF400" s="10" cm="1">
        <f t="array" ref="AF400">IFERROR(_xlfn.IFS(AND(T400="",Z400=""),_xlfn.AGGREGATE(9,3,M400,G400),AND(T400="",Z400&lt;&gt;""),_xlfn.AGGREGATE(9,3,Z400,G400),AND(Z400="",T400&lt;&gt;""),_xlfn.AGGREGATE(9,3,T400,M400)),_xlfn.AGGREGATE(9,3,Z400,T400))</f>
        <v>84201</v>
      </c>
      <c r="AG400" s="10" cm="1">
        <f t="array" ref="AG400">IFERROR(_xlfn.IFS(AND(U400="",AA400=""),_xlfn.AGGREGATE(9,3,N400,H400),AND(U400="",AA400&lt;&gt;""),_xlfn.AGGREGATE(9,3,AA400,H400),AND(AA400="",U400&lt;&gt;""),_xlfn.AGGREGATE(9,3,U400,N400)),_xlfn.AGGREGATE(9,3,AA400,U400))</f>
        <v>80731</v>
      </c>
      <c r="AH400" s="11" cm="1">
        <f t="array" ref="AH400">IFERROR(_xlfn.IFS(AND(V400="",AB400=""),_xlfn.AGGREGATE(9,3,O400,I400),AND(V400="",AB400&lt;&gt;""),_xlfn.AGGREGATE(9,3,AB400,I400),AND(AB400="",V400&lt;&gt;""),_xlfn.AGGREGATE(9,3,V400,O400)),_xlfn.AGGREGATE(9,3,AB400,V400))</f>
        <v>78556</v>
      </c>
    </row>
    <row r="401" spans="1:34" x14ac:dyDescent="0.2">
      <c r="A401" s="5" t="s">
        <v>264</v>
      </c>
      <c r="B401" s="5" t="s">
        <v>284</v>
      </c>
      <c r="C401" s="5" t="s">
        <v>29</v>
      </c>
      <c r="D401" s="21" t="s">
        <v>315</v>
      </c>
      <c r="E401" s="18" t="s">
        <v>315</v>
      </c>
      <c r="F401" s="18" t="s">
        <v>315</v>
      </c>
      <c r="G401" s="18" t="s">
        <v>315</v>
      </c>
      <c r="H401" s="18" t="s">
        <v>315</v>
      </c>
      <c r="I401" s="36" t="s">
        <v>315</v>
      </c>
      <c r="J401" s="21">
        <v>7167</v>
      </c>
      <c r="K401" s="18">
        <v>6548</v>
      </c>
      <c r="L401" s="18">
        <v>6142</v>
      </c>
      <c r="M401" s="18">
        <v>5864</v>
      </c>
      <c r="N401" s="18">
        <v>5670</v>
      </c>
      <c r="O401" s="18">
        <v>5670</v>
      </c>
      <c r="P401" s="47">
        <v>2</v>
      </c>
      <c r="Q401" s="31" t="s">
        <v>314</v>
      </c>
      <c r="R401" s="31" t="s">
        <v>314</v>
      </c>
      <c r="S401" s="31" t="s">
        <v>314</v>
      </c>
      <c r="T401" s="31" t="s">
        <v>314</v>
      </c>
      <c r="U401" s="31" t="s">
        <v>314</v>
      </c>
      <c r="V401" s="32" t="s">
        <v>314</v>
      </c>
      <c r="W401" s="21">
        <v>6825</v>
      </c>
      <c r="X401" s="18">
        <v>6322</v>
      </c>
      <c r="Y401" s="18">
        <v>5998</v>
      </c>
      <c r="Z401" s="18">
        <v>5776</v>
      </c>
      <c r="AA401" s="18">
        <v>5612</v>
      </c>
      <c r="AB401" s="18">
        <v>5487</v>
      </c>
      <c r="AC401" s="9" cm="1">
        <f t="array" ref="AC401">IFERROR(_xlfn.IFS(AND(Q401="",W401=""),_xlfn.AGGREGATE(9,3,J401,D401),AND(Q401="",W401&lt;&gt;""),_xlfn.AGGREGATE(9,3,W401,D401),AND(W401="",Q401&lt;&gt;""),_xlfn.AGGREGATE(9,3,Q401,J401)),_xlfn.AGGREGATE(9,3,W401,Q401))</f>
        <v>6825</v>
      </c>
      <c r="AD401" s="10" cm="1">
        <f t="array" ref="AD401">IFERROR(_xlfn.IFS(AND(R401="",X401=""),_xlfn.AGGREGATE(9,3,K401,E401),AND(R401="",X401&lt;&gt;""),_xlfn.AGGREGATE(9,3,X401,E401),AND(X401="",R401&lt;&gt;""),_xlfn.AGGREGATE(9,3,R401,K401)),_xlfn.AGGREGATE(9,3,X401,R401))</f>
        <v>6322</v>
      </c>
      <c r="AE401" s="10" cm="1">
        <f t="array" ref="AE401">IFERROR(_xlfn.IFS(AND(S401="",Y401=""),_xlfn.AGGREGATE(9,3,L401,F401),AND(S401="",Y401&lt;&gt;""),_xlfn.AGGREGATE(9,3,Y401,F401),AND(Y401="",S401&lt;&gt;""),_xlfn.AGGREGATE(9,3,S401,L401)),_xlfn.AGGREGATE(9,3,Y401,S401))</f>
        <v>5998</v>
      </c>
      <c r="AF401" s="10" cm="1">
        <f t="array" ref="AF401">IFERROR(_xlfn.IFS(AND(T401="",Z401=""),_xlfn.AGGREGATE(9,3,M401,G401),AND(T401="",Z401&lt;&gt;""),_xlfn.AGGREGATE(9,3,Z401,G401),AND(Z401="",T401&lt;&gt;""),_xlfn.AGGREGATE(9,3,T401,M401)),_xlfn.AGGREGATE(9,3,Z401,T401))</f>
        <v>5776</v>
      </c>
      <c r="AG401" s="10" cm="1">
        <f t="array" ref="AG401">IFERROR(_xlfn.IFS(AND(U401="",AA401=""),_xlfn.AGGREGATE(9,3,N401,H401),AND(U401="",AA401&lt;&gt;""),_xlfn.AGGREGATE(9,3,AA401,H401),AND(AA401="",U401&lt;&gt;""),_xlfn.AGGREGATE(9,3,U401,N401)),_xlfn.AGGREGATE(9,3,AA401,U401))</f>
        <v>5612</v>
      </c>
      <c r="AH401" s="11" cm="1">
        <f t="array" ref="AH401">IFERROR(_xlfn.IFS(AND(V401="",AB401=""),_xlfn.AGGREGATE(9,3,O401,I401),AND(V401="",AB401&lt;&gt;""),_xlfn.AGGREGATE(9,3,AB401,I401),AND(AB401="",V401&lt;&gt;""),_xlfn.AGGREGATE(9,3,V401,O401)),_xlfn.AGGREGATE(9,3,AB401,V401))</f>
        <v>5487</v>
      </c>
    </row>
    <row r="402" spans="1:34" x14ac:dyDescent="0.2">
      <c r="A402" s="5" t="s">
        <v>125</v>
      </c>
      <c r="B402" s="5" t="s">
        <v>159</v>
      </c>
      <c r="C402" s="5" t="s">
        <v>29</v>
      </c>
      <c r="D402" s="21">
        <v>479</v>
      </c>
      <c r="E402" s="18">
        <v>479</v>
      </c>
      <c r="F402" s="18">
        <v>479</v>
      </c>
      <c r="G402" s="18">
        <v>479</v>
      </c>
      <c r="H402" s="18">
        <v>479</v>
      </c>
      <c r="I402" s="36">
        <v>479</v>
      </c>
      <c r="J402" s="21" t="s">
        <v>315</v>
      </c>
      <c r="K402" s="18" t="s">
        <v>315</v>
      </c>
      <c r="L402" s="18" t="s">
        <v>315</v>
      </c>
      <c r="M402" s="18" t="s">
        <v>315</v>
      </c>
      <c r="N402" s="18" t="s">
        <v>315</v>
      </c>
      <c r="O402" s="18" t="s">
        <v>315</v>
      </c>
      <c r="P402" s="47">
        <v>6</v>
      </c>
      <c r="Q402" s="31">
        <v>367</v>
      </c>
      <c r="R402" s="31">
        <v>367</v>
      </c>
      <c r="S402" s="31">
        <v>367</v>
      </c>
      <c r="T402" s="31">
        <v>367</v>
      </c>
      <c r="U402" s="31">
        <v>367</v>
      </c>
      <c r="V402" s="32">
        <v>367</v>
      </c>
      <c r="W402" s="7"/>
      <c r="X402" s="6"/>
      <c r="Y402" s="6"/>
      <c r="Z402" s="6"/>
      <c r="AA402" s="6"/>
      <c r="AB402" s="6"/>
      <c r="AC402" s="9" cm="1">
        <f t="array" ref="AC402">IFERROR(_xlfn.IFS(AND(Q402="",W402=""),_xlfn.AGGREGATE(9,3,J402,D402),AND(Q402="",W402&lt;&gt;""),_xlfn.AGGREGATE(9,3,W402,D402),AND(W402="",Q402&lt;&gt;""),_xlfn.AGGREGATE(9,3,Q402,J402)),_xlfn.AGGREGATE(9,3,W402,Q402))</f>
        <v>367</v>
      </c>
      <c r="AD402" s="10" cm="1">
        <f t="array" ref="AD402">IFERROR(_xlfn.IFS(AND(R402="",X402=""),_xlfn.AGGREGATE(9,3,K402,E402),AND(R402="",X402&lt;&gt;""),_xlfn.AGGREGATE(9,3,X402,E402),AND(X402="",R402&lt;&gt;""),_xlfn.AGGREGATE(9,3,R402,K402)),_xlfn.AGGREGATE(9,3,X402,R402))</f>
        <v>367</v>
      </c>
      <c r="AE402" s="10" cm="1">
        <f t="array" ref="AE402">IFERROR(_xlfn.IFS(AND(S402="",Y402=""),_xlfn.AGGREGATE(9,3,L402,F402),AND(S402="",Y402&lt;&gt;""),_xlfn.AGGREGATE(9,3,Y402,F402),AND(Y402="",S402&lt;&gt;""),_xlfn.AGGREGATE(9,3,S402,L402)),_xlfn.AGGREGATE(9,3,Y402,S402))</f>
        <v>367</v>
      </c>
      <c r="AF402" s="10" cm="1">
        <f t="array" ref="AF402">IFERROR(_xlfn.IFS(AND(T402="",Z402=""),_xlfn.AGGREGATE(9,3,M402,G402),AND(T402="",Z402&lt;&gt;""),_xlfn.AGGREGATE(9,3,Z402,G402),AND(Z402="",T402&lt;&gt;""),_xlfn.AGGREGATE(9,3,T402,M402)),_xlfn.AGGREGATE(9,3,Z402,T402))</f>
        <v>367</v>
      </c>
      <c r="AG402" s="10" cm="1">
        <f t="array" ref="AG402">IFERROR(_xlfn.IFS(AND(U402="",AA402=""),_xlfn.AGGREGATE(9,3,N402,H402),AND(U402="",AA402&lt;&gt;""),_xlfn.AGGREGATE(9,3,AA402,H402),AND(AA402="",U402&lt;&gt;""),_xlfn.AGGREGATE(9,3,U402,N402)),_xlfn.AGGREGATE(9,3,AA402,U402))</f>
        <v>367</v>
      </c>
      <c r="AH402" s="11" cm="1">
        <f t="array" ref="AH402">IFERROR(_xlfn.IFS(AND(V402="",AB402=""),_xlfn.AGGREGATE(9,3,O402,I402),AND(V402="",AB402&lt;&gt;""),_xlfn.AGGREGATE(9,3,AB402,I402),AND(AB402="",V402&lt;&gt;""),_xlfn.AGGREGATE(9,3,V402,O402)),_xlfn.AGGREGATE(9,3,AB402,V402))</f>
        <v>367</v>
      </c>
    </row>
    <row r="403" spans="1:34" x14ac:dyDescent="0.2">
      <c r="A403" s="5" t="s">
        <v>3</v>
      </c>
      <c r="B403" s="5" t="s">
        <v>9</v>
      </c>
      <c r="C403" s="5" t="s">
        <v>6</v>
      </c>
      <c r="D403" s="21" t="s">
        <v>315</v>
      </c>
      <c r="E403" s="18" t="s">
        <v>315</v>
      </c>
      <c r="F403" s="18" t="s">
        <v>315</v>
      </c>
      <c r="G403" s="18" t="s">
        <v>315</v>
      </c>
      <c r="H403" s="18" t="s">
        <v>315</v>
      </c>
      <c r="I403" s="36" t="s">
        <v>315</v>
      </c>
      <c r="J403" s="21">
        <v>2838</v>
      </c>
      <c r="K403" s="18">
        <v>2838</v>
      </c>
      <c r="L403" s="18">
        <v>2838</v>
      </c>
      <c r="M403" s="18">
        <v>2838</v>
      </c>
      <c r="N403" s="18">
        <v>2838</v>
      </c>
      <c r="O403" s="18">
        <v>2838</v>
      </c>
      <c r="P403" s="47">
        <v>11</v>
      </c>
      <c r="Q403" s="31" t="s">
        <v>314</v>
      </c>
      <c r="R403" s="31" t="s">
        <v>314</v>
      </c>
      <c r="S403" s="31" t="s">
        <v>314</v>
      </c>
      <c r="T403" s="31" t="s">
        <v>314</v>
      </c>
      <c r="U403" s="31" t="s">
        <v>314</v>
      </c>
      <c r="V403" s="32" t="s">
        <v>314</v>
      </c>
      <c r="W403" s="21">
        <v>1942</v>
      </c>
      <c r="X403" s="18">
        <v>1942</v>
      </c>
      <c r="Y403" s="18">
        <v>1942</v>
      </c>
      <c r="Z403" s="18">
        <v>1942</v>
      </c>
      <c r="AA403" s="18">
        <v>1942</v>
      </c>
      <c r="AB403" s="18">
        <v>1942</v>
      </c>
      <c r="AC403" s="9" cm="1">
        <f t="array" ref="AC403">IFERROR(_xlfn.IFS(AND(Q403="",W403=""),_xlfn.AGGREGATE(9,3,J403,D403),AND(Q403="",W403&lt;&gt;""),_xlfn.AGGREGATE(9,3,W403,D403),AND(W403="",Q403&lt;&gt;""),_xlfn.AGGREGATE(9,3,Q403,J403)),_xlfn.AGGREGATE(9,3,W403,Q403))</f>
        <v>1942</v>
      </c>
      <c r="AD403" s="10" cm="1">
        <f t="array" ref="AD403">IFERROR(_xlfn.IFS(AND(R403="",X403=""),_xlfn.AGGREGATE(9,3,K403,E403),AND(R403="",X403&lt;&gt;""),_xlfn.AGGREGATE(9,3,X403,E403),AND(X403="",R403&lt;&gt;""),_xlfn.AGGREGATE(9,3,R403,K403)),_xlfn.AGGREGATE(9,3,X403,R403))</f>
        <v>1942</v>
      </c>
      <c r="AE403" s="10" cm="1">
        <f t="array" ref="AE403">IFERROR(_xlfn.IFS(AND(S403="",Y403=""),_xlfn.AGGREGATE(9,3,L403,F403),AND(S403="",Y403&lt;&gt;""),_xlfn.AGGREGATE(9,3,Y403,F403),AND(Y403="",S403&lt;&gt;""),_xlfn.AGGREGATE(9,3,S403,L403)),_xlfn.AGGREGATE(9,3,Y403,S403))</f>
        <v>1942</v>
      </c>
      <c r="AF403" s="10" cm="1">
        <f t="array" ref="AF403">IFERROR(_xlfn.IFS(AND(T403="",Z403=""),_xlfn.AGGREGATE(9,3,M403,G403),AND(T403="",Z403&lt;&gt;""),_xlfn.AGGREGATE(9,3,Z403,G403),AND(Z403="",T403&lt;&gt;""),_xlfn.AGGREGATE(9,3,T403,M403)),_xlfn.AGGREGATE(9,3,Z403,T403))</f>
        <v>1942</v>
      </c>
      <c r="AG403" s="10" cm="1">
        <f t="array" ref="AG403">IFERROR(_xlfn.IFS(AND(U403="",AA403=""),_xlfn.AGGREGATE(9,3,N403,H403),AND(U403="",AA403&lt;&gt;""),_xlfn.AGGREGATE(9,3,AA403,H403),AND(AA403="",U403&lt;&gt;""),_xlfn.AGGREGATE(9,3,U403,N403)),_xlfn.AGGREGATE(9,3,AA403,U403))</f>
        <v>1942</v>
      </c>
      <c r="AH403" s="11" cm="1">
        <f t="array" ref="AH403">IFERROR(_xlfn.IFS(AND(V403="",AB403=""),_xlfn.AGGREGATE(9,3,O403,I403),AND(V403="",AB403&lt;&gt;""),_xlfn.AGGREGATE(9,3,AB403,I403),AND(AB403="",V403&lt;&gt;""),_xlfn.AGGREGATE(9,3,V403,O403)),_xlfn.AGGREGATE(9,3,AB403,V403))</f>
        <v>1942</v>
      </c>
    </row>
    <row r="404" spans="1:34" x14ac:dyDescent="0.2">
      <c r="A404" s="5" t="s">
        <v>3</v>
      </c>
      <c r="B404" s="5" t="s">
        <v>9</v>
      </c>
      <c r="C404" s="5" t="s">
        <v>10</v>
      </c>
      <c r="D404" s="21">
        <v>7208</v>
      </c>
      <c r="E404" s="18">
        <v>7118</v>
      </c>
      <c r="F404" s="18">
        <v>7355</v>
      </c>
      <c r="G404" s="18">
        <v>7396</v>
      </c>
      <c r="H404" s="18">
        <v>7338</v>
      </c>
      <c r="I404" s="36">
        <v>7338</v>
      </c>
      <c r="J404" s="21" t="s">
        <v>315</v>
      </c>
      <c r="K404" s="18" t="s">
        <v>315</v>
      </c>
      <c r="L404" s="18" t="s">
        <v>315</v>
      </c>
      <c r="M404" s="18" t="s">
        <v>315</v>
      </c>
      <c r="N404" s="18" t="s">
        <v>315</v>
      </c>
      <c r="O404" s="18" t="s">
        <v>315</v>
      </c>
      <c r="P404" s="47">
        <v>11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2">
        <v>0</v>
      </c>
      <c r="W404" s="21">
        <v>5594</v>
      </c>
      <c r="X404" s="18">
        <v>5594</v>
      </c>
      <c r="Y404" s="18">
        <v>5594</v>
      </c>
      <c r="Z404" s="18">
        <v>5594</v>
      </c>
      <c r="AA404" s="18">
        <v>5594</v>
      </c>
      <c r="AB404" s="18">
        <v>5594</v>
      </c>
      <c r="AC404" s="9" cm="1">
        <f t="array" ref="AC404">IFERROR(_xlfn.IFS(AND(Q404="",W404=""),_xlfn.AGGREGATE(9,3,J404,D404),AND(Q404="",W404&lt;&gt;""),_xlfn.AGGREGATE(9,3,W404,D404),AND(W404="",Q404&lt;&gt;""),_xlfn.AGGREGATE(9,3,Q404,J404)),_xlfn.AGGREGATE(9,3,W404,Q404))</f>
        <v>5594</v>
      </c>
      <c r="AD404" s="10" cm="1">
        <f t="array" ref="AD404">IFERROR(_xlfn.IFS(AND(R404="",X404=""),_xlfn.AGGREGATE(9,3,K404,E404),AND(R404="",X404&lt;&gt;""),_xlfn.AGGREGATE(9,3,X404,E404),AND(X404="",R404&lt;&gt;""),_xlfn.AGGREGATE(9,3,R404,K404)),_xlfn.AGGREGATE(9,3,X404,R404))</f>
        <v>5594</v>
      </c>
      <c r="AE404" s="10" cm="1">
        <f t="array" ref="AE404">IFERROR(_xlfn.IFS(AND(S404="",Y404=""),_xlfn.AGGREGATE(9,3,L404,F404),AND(S404="",Y404&lt;&gt;""),_xlfn.AGGREGATE(9,3,Y404,F404),AND(Y404="",S404&lt;&gt;""),_xlfn.AGGREGATE(9,3,S404,L404)),_xlfn.AGGREGATE(9,3,Y404,S404))</f>
        <v>5594</v>
      </c>
      <c r="AF404" s="10" cm="1">
        <f t="array" ref="AF404">IFERROR(_xlfn.IFS(AND(T404="",Z404=""),_xlfn.AGGREGATE(9,3,M404,G404),AND(T404="",Z404&lt;&gt;""),_xlfn.AGGREGATE(9,3,Z404,G404),AND(Z404="",T404&lt;&gt;""),_xlfn.AGGREGATE(9,3,T404,M404)),_xlfn.AGGREGATE(9,3,Z404,T404))</f>
        <v>5594</v>
      </c>
      <c r="AG404" s="10" cm="1">
        <f t="array" ref="AG404">IFERROR(_xlfn.IFS(AND(U404="",AA404=""),_xlfn.AGGREGATE(9,3,N404,H404),AND(U404="",AA404&lt;&gt;""),_xlfn.AGGREGATE(9,3,AA404,H404),AND(AA404="",U404&lt;&gt;""),_xlfn.AGGREGATE(9,3,U404,N404)),_xlfn.AGGREGATE(9,3,AA404,U404))</f>
        <v>5594</v>
      </c>
      <c r="AH404" s="11" cm="1">
        <f t="array" ref="AH404">IFERROR(_xlfn.IFS(AND(V404="",AB404=""),_xlfn.AGGREGATE(9,3,O404,I404),AND(V404="",AB404&lt;&gt;""),_xlfn.AGGREGATE(9,3,AB404,I404),AND(AB404="",V404&lt;&gt;""),_xlfn.AGGREGATE(9,3,V404,O404)),_xlfn.AGGREGATE(9,3,AB404,V404))</f>
        <v>5594</v>
      </c>
    </row>
    <row r="405" spans="1:34" x14ac:dyDescent="0.2">
      <c r="A405" s="5" t="s">
        <v>25</v>
      </c>
      <c r="B405" s="5" t="s">
        <v>121</v>
      </c>
      <c r="C405" s="5" t="s">
        <v>27</v>
      </c>
      <c r="D405" s="21">
        <v>46565</v>
      </c>
      <c r="E405" s="18">
        <v>46565</v>
      </c>
      <c r="F405" s="18">
        <v>46565</v>
      </c>
      <c r="G405" s="18">
        <v>46565</v>
      </c>
      <c r="H405" s="18">
        <v>46565</v>
      </c>
      <c r="I405" s="36">
        <v>46565</v>
      </c>
      <c r="J405" s="21" t="s">
        <v>315</v>
      </c>
      <c r="K405" s="18" t="s">
        <v>315</v>
      </c>
      <c r="L405" s="18" t="s">
        <v>315</v>
      </c>
      <c r="M405" s="18" t="s">
        <v>315</v>
      </c>
      <c r="N405" s="18" t="s">
        <v>315</v>
      </c>
      <c r="O405" s="18" t="s">
        <v>315</v>
      </c>
      <c r="P405" s="47">
        <v>7</v>
      </c>
      <c r="Q405" s="31">
        <v>46365</v>
      </c>
      <c r="R405" s="31">
        <v>46365</v>
      </c>
      <c r="S405" s="31">
        <v>46365</v>
      </c>
      <c r="T405" s="31">
        <v>46365</v>
      </c>
      <c r="U405" s="31">
        <v>46365</v>
      </c>
      <c r="V405" s="32">
        <v>46365</v>
      </c>
      <c r="W405" s="7"/>
      <c r="X405" s="6"/>
      <c r="Y405" s="6"/>
      <c r="Z405" s="6"/>
      <c r="AA405" s="6"/>
      <c r="AB405" s="6"/>
      <c r="AC405" s="9" cm="1">
        <f t="array" ref="AC405">IFERROR(_xlfn.IFS(AND(Q405="",W405=""),_xlfn.AGGREGATE(9,3,J405,D405),AND(Q405="",W405&lt;&gt;""),_xlfn.AGGREGATE(9,3,W405,D405),AND(W405="",Q405&lt;&gt;""),_xlfn.AGGREGATE(9,3,Q405,J405)),_xlfn.AGGREGATE(9,3,W405,Q405))</f>
        <v>46365</v>
      </c>
      <c r="AD405" s="10" cm="1">
        <f t="array" ref="AD405">IFERROR(_xlfn.IFS(AND(R405="",X405=""),_xlfn.AGGREGATE(9,3,K405,E405),AND(R405="",X405&lt;&gt;""),_xlfn.AGGREGATE(9,3,X405,E405),AND(X405="",R405&lt;&gt;""),_xlfn.AGGREGATE(9,3,R405,K405)),_xlfn.AGGREGATE(9,3,X405,R405))</f>
        <v>46365</v>
      </c>
      <c r="AE405" s="10" cm="1">
        <f t="array" ref="AE405">IFERROR(_xlfn.IFS(AND(S405="",Y405=""),_xlfn.AGGREGATE(9,3,L405,F405),AND(S405="",Y405&lt;&gt;""),_xlfn.AGGREGATE(9,3,Y405,F405),AND(Y405="",S405&lt;&gt;""),_xlfn.AGGREGATE(9,3,S405,L405)),_xlfn.AGGREGATE(9,3,Y405,S405))</f>
        <v>46365</v>
      </c>
      <c r="AF405" s="10" cm="1">
        <f t="array" ref="AF405">IFERROR(_xlfn.IFS(AND(T405="",Z405=""),_xlfn.AGGREGATE(9,3,M405,G405),AND(T405="",Z405&lt;&gt;""),_xlfn.AGGREGATE(9,3,Z405,G405),AND(Z405="",T405&lt;&gt;""),_xlfn.AGGREGATE(9,3,T405,M405)),_xlfn.AGGREGATE(9,3,Z405,T405))</f>
        <v>46365</v>
      </c>
      <c r="AG405" s="10" cm="1">
        <f t="array" ref="AG405">IFERROR(_xlfn.IFS(AND(U405="",AA405=""),_xlfn.AGGREGATE(9,3,N405,H405),AND(U405="",AA405&lt;&gt;""),_xlfn.AGGREGATE(9,3,AA405,H405),AND(AA405="",U405&lt;&gt;""),_xlfn.AGGREGATE(9,3,U405,N405)),_xlfn.AGGREGATE(9,3,AA405,U405))</f>
        <v>46365</v>
      </c>
      <c r="AH405" s="11" cm="1">
        <f t="array" ref="AH405">IFERROR(_xlfn.IFS(AND(V405="",AB405=""),_xlfn.AGGREGATE(9,3,O405,I405),AND(V405="",AB405&lt;&gt;""),_xlfn.AGGREGATE(9,3,AB405,I405),AND(AB405="",V405&lt;&gt;""),_xlfn.AGGREGATE(9,3,V405,O405)),_xlfn.AGGREGATE(9,3,AB405,V405))</f>
        <v>46365</v>
      </c>
    </row>
    <row r="406" spans="1:34" x14ac:dyDescent="0.2">
      <c r="A406" s="5" t="s">
        <v>206</v>
      </c>
      <c r="B406" s="5" t="s">
        <v>219</v>
      </c>
      <c r="C406" s="5" t="s">
        <v>198</v>
      </c>
      <c r="D406" s="21">
        <v>112</v>
      </c>
      <c r="E406" s="18">
        <v>112</v>
      </c>
      <c r="F406" s="18">
        <v>112</v>
      </c>
      <c r="G406" s="18">
        <v>112</v>
      </c>
      <c r="H406" s="18">
        <v>112</v>
      </c>
      <c r="I406" s="36">
        <v>112</v>
      </c>
      <c r="J406" s="21">
        <v>282</v>
      </c>
      <c r="K406" s="18">
        <v>282</v>
      </c>
      <c r="L406" s="18">
        <v>282</v>
      </c>
      <c r="M406" s="18">
        <v>282</v>
      </c>
      <c r="N406" s="18">
        <v>282</v>
      </c>
      <c r="O406" s="18">
        <v>282</v>
      </c>
      <c r="P406" s="47" t="s">
        <v>314</v>
      </c>
      <c r="Q406" s="31" t="s">
        <v>314</v>
      </c>
      <c r="R406" s="31" t="s">
        <v>314</v>
      </c>
      <c r="S406" s="31" t="s">
        <v>314</v>
      </c>
      <c r="T406" s="31" t="s">
        <v>314</v>
      </c>
      <c r="U406" s="31" t="s">
        <v>314</v>
      </c>
      <c r="V406" s="32" t="s">
        <v>314</v>
      </c>
      <c r="W406" s="7" t="s">
        <v>314</v>
      </c>
      <c r="X406" s="6" t="s">
        <v>314</v>
      </c>
      <c r="Y406" s="6" t="s">
        <v>314</v>
      </c>
      <c r="Z406" s="6" t="s">
        <v>314</v>
      </c>
      <c r="AA406" s="6" t="s">
        <v>314</v>
      </c>
      <c r="AB406" s="6" t="s">
        <v>314</v>
      </c>
      <c r="AC406" s="9" cm="1">
        <f t="array" ref="AC406">IFERROR(_xlfn.IFS(AND(Q406="",W406=""),_xlfn.AGGREGATE(9,3,J406,D406),AND(Q406="",W406&lt;&gt;""),_xlfn.AGGREGATE(9,3,W406,D406),AND(W406="",Q406&lt;&gt;""),_xlfn.AGGREGATE(9,3,Q406,J406)),_xlfn.AGGREGATE(9,3,W406,Q406))</f>
        <v>394</v>
      </c>
      <c r="AD406" s="10" cm="1">
        <f t="array" ref="AD406">IFERROR(_xlfn.IFS(AND(R406="",X406=""),_xlfn.AGGREGATE(9,3,K406,E406),AND(R406="",X406&lt;&gt;""),_xlfn.AGGREGATE(9,3,X406,E406),AND(X406="",R406&lt;&gt;""),_xlfn.AGGREGATE(9,3,R406,K406)),_xlfn.AGGREGATE(9,3,X406,R406))</f>
        <v>394</v>
      </c>
      <c r="AE406" s="10" cm="1">
        <f t="array" ref="AE406">IFERROR(_xlfn.IFS(AND(S406="",Y406=""),_xlfn.AGGREGATE(9,3,L406,F406),AND(S406="",Y406&lt;&gt;""),_xlfn.AGGREGATE(9,3,Y406,F406),AND(Y406="",S406&lt;&gt;""),_xlfn.AGGREGATE(9,3,S406,L406)),_xlfn.AGGREGATE(9,3,Y406,S406))</f>
        <v>394</v>
      </c>
      <c r="AF406" s="10" cm="1">
        <f t="array" ref="AF406">IFERROR(_xlfn.IFS(AND(T406="",Z406=""),_xlfn.AGGREGATE(9,3,M406,G406),AND(T406="",Z406&lt;&gt;""),_xlfn.AGGREGATE(9,3,Z406,G406),AND(Z406="",T406&lt;&gt;""),_xlfn.AGGREGATE(9,3,T406,M406)),_xlfn.AGGREGATE(9,3,Z406,T406))</f>
        <v>394</v>
      </c>
      <c r="AG406" s="10" cm="1">
        <f t="array" ref="AG406">IFERROR(_xlfn.IFS(AND(U406="",AA406=""),_xlfn.AGGREGATE(9,3,N406,H406),AND(U406="",AA406&lt;&gt;""),_xlfn.AGGREGATE(9,3,AA406,H406),AND(AA406="",U406&lt;&gt;""),_xlfn.AGGREGATE(9,3,U406,N406)),_xlfn.AGGREGATE(9,3,AA406,U406))</f>
        <v>394</v>
      </c>
      <c r="AH406" s="11" cm="1">
        <f t="array" ref="AH406">IFERROR(_xlfn.IFS(AND(V406="",AB406=""),_xlfn.AGGREGATE(9,3,O406,I406),AND(V406="",AB406&lt;&gt;""),_xlfn.AGGREGATE(9,3,AB406,I406),AND(AB406="",V406&lt;&gt;""),_xlfn.AGGREGATE(9,3,V406,O406)),_xlfn.AGGREGATE(9,3,AB406,V406))</f>
        <v>394</v>
      </c>
    </row>
    <row r="407" spans="1:34" x14ac:dyDescent="0.2">
      <c r="A407" s="5" t="s">
        <v>206</v>
      </c>
      <c r="B407" s="5" t="s">
        <v>219</v>
      </c>
      <c r="C407" s="5" t="s">
        <v>27</v>
      </c>
      <c r="D407" s="21">
        <v>3770</v>
      </c>
      <c r="E407" s="18">
        <v>3770</v>
      </c>
      <c r="F407" s="18">
        <v>3770</v>
      </c>
      <c r="G407" s="18">
        <v>3770</v>
      </c>
      <c r="H407" s="18">
        <v>3770</v>
      </c>
      <c r="I407" s="36">
        <v>3770</v>
      </c>
      <c r="J407" s="21">
        <v>25608</v>
      </c>
      <c r="K407" s="18">
        <v>25611</v>
      </c>
      <c r="L407" s="18">
        <v>25580</v>
      </c>
      <c r="M407" s="18">
        <v>25566</v>
      </c>
      <c r="N407" s="18">
        <v>25551</v>
      </c>
      <c r="O407" s="18">
        <v>25551</v>
      </c>
      <c r="P407" s="47" t="s">
        <v>314</v>
      </c>
      <c r="Q407" s="31" t="s">
        <v>314</v>
      </c>
      <c r="R407" s="31" t="s">
        <v>314</v>
      </c>
      <c r="S407" s="31" t="s">
        <v>314</v>
      </c>
      <c r="T407" s="31" t="s">
        <v>314</v>
      </c>
      <c r="U407" s="31" t="s">
        <v>314</v>
      </c>
      <c r="V407" s="32" t="s">
        <v>314</v>
      </c>
      <c r="W407" s="7" t="s">
        <v>314</v>
      </c>
      <c r="X407" s="6" t="s">
        <v>314</v>
      </c>
      <c r="Y407" s="6" t="s">
        <v>314</v>
      </c>
      <c r="Z407" s="6" t="s">
        <v>314</v>
      </c>
      <c r="AA407" s="6" t="s">
        <v>314</v>
      </c>
      <c r="AB407" s="6" t="s">
        <v>314</v>
      </c>
      <c r="AC407" s="9" cm="1">
        <f t="array" ref="AC407">IFERROR(_xlfn.IFS(AND(Q407="",W407=""),_xlfn.AGGREGATE(9,3,J407,D407),AND(Q407="",W407&lt;&gt;""),_xlfn.AGGREGATE(9,3,W407,D407),AND(W407="",Q407&lt;&gt;""),_xlfn.AGGREGATE(9,3,Q407,J407)),_xlfn.AGGREGATE(9,3,W407,Q407))</f>
        <v>29378</v>
      </c>
      <c r="AD407" s="10" cm="1">
        <f t="array" ref="AD407">IFERROR(_xlfn.IFS(AND(R407="",X407=""),_xlfn.AGGREGATE(9,3,K407,E407),AND(R407="",X407&lt;&gt;""),_xlfn.AGGREGATE(9,3,X407,E407),AND(X407="",R407&lt;&gt;""),_xlfn.AGGREGATE(9,3,R407,K407)),_xlfn.AGGREGATE(9,3,X407,R407))</f>
        <v>29381</v>
      </c>
      <c r="AE407" s="10" cm="1">
        <f t="array" ref="AE407">IFERROR(_xlfn.IFS(AND(S407="",Y407=""),_xlfn.AGGREGATE(9,3,L407,F407),AND(S407="",Y407&lt;&gt;""),_xlfn.AGGREGATE(9,3,Y407,F407),AND(Y407="",S407&lt;&gt;""),_xlfn.AGGREGATE(9,3,S407,L407)),_xlfn.AGGREGATE(9,3,Y407,S407))</f>
        <v>29350</v>
      </c>
      <c r="AF407" s="10" cm="1">
        <f t="array" ref="AF407">IFERROR(_xlfn.IFS(AND(T407="",Z407=""),_xlfn.AGGREGATE(9,3,M407,G407),AND(T407="",Z407&lt;&gt;""),_xlfn.AGGREGATE(9,3,Z407,G407),AND(Z407="",T407&lt;&gt;""),_xlfn.AGGREGATE(9,3,T407,M407)),_xlfn.AGGREGATE(9,3,Z407,T407))</f>
        <v>29336</v>
      </c>
      <c r="AG407" s="10" cm="1">
        <f t="array" ref="AG407">IFERROR(_xlfn.IFS(AND(U407="",AA407=""),_xlfn.AGGREGATE(9,3,N407,H407),AND(U407="",AA407&lt;&gt;""),_xlfn.AGGREGATE(9,3,AA407,H407),AND(AA407="",U407&lt;&gt;""),_xlfn.AGGREGATE(9,3,U407,N407)),_xlfn.AGGREGATE(9,3,AA407,U407))</f>
        <v>29321</v>
      </c>
      <c r="AH407" s="11" cm="1">
        <f t="array" ref="AH407">IFERROR(_xlfn.IFS(AND(V407="",AB407=""),_xlfn.AGGREGATE(9,3,O407,I407),AND(V407="",AB407&lt;&gt;""),_xlfn.AGGREGATE(9,3,AB407,I407),AND(AB407="",V407&lt;&gt;""),_xlfn.AGGREGATE(9,3,V407,O407)),_xlfn.AGGREGATE(9,3,AB407,V407))</f>
        <v>29321</v>
      </c>
    </row>
    <row r="408" spans="1:34" x14ac:dyDescent="0.2">
      <c r="A408" s="5" t="s">
        <v>206</v>
      </c>
      <c r="B408" s="5" t="s">
        <v>219</v>
      </c>
      <c r="C408" s="5" t="s">
        <v>29</v>
      </c>
      <c r="D408" s="21" t="s">
        <v>315</v>
      </c>
      <c r="E408" s="18" t="s">
        <v>315</v>
      </c>
      <c r="F408" s="18" t="s">
        <v>315</v>
      </c>
      <c r="G408" s="18" t="s">
        <v>315</v>
      </c>
      <c r="H408" s="18" t="s">
        <v>315</v>
      </c>
      <c r="I408" s="36" t="s">
        <v>315</v>
      </c>
      <c r="J408" s="21">
        <v>276</v>
      </c>
      <c r="K408" s="18">
        <v>276</v>
      </c>
      <c r="L408" s="18">
        <v>276</v>
      </c>
      <c r="M408" s="18">
        <v>276</v>
      </c>
      <c r="N408" s="18">
        <v>276</v>
      </c>
      <c r="O408" s="18">
        <v>276</v>
      </c>
      <c r="P408" s="47" t="s">
        <v>314</v>
      </c>
      <c r="Q408" s="31" t="s">
        <v>314</v>
      </c>
      <c r="R408" s="31" t="s">
        <v>314</v>
      </c>
      <c r="S408" s="31" t="s">
        <v>314</v>
      </c>
      <c r="T408" s="31" t="s">
        <v>314</v>
      </c>
      <c r="U408" s="31" t="s">
        <v>314</v>
      </c>
      <c r="V408" s="32" t="s">
        <v>314</v>
      </c>
      <c r="W408" s="7" t="s">
        <v>314</v>
      </c>
      <c r="X408" s="6" t="s">
        <v>314</v>
      </c>
      <c r="Y408" s="6" t="s">
        <v>314</v>
      </c>
      <c r="Z408" s="6" t="s">
        <v>314</v>
      </c>
      <c r="AA408" s="6" t="s">
        <v>314</v>
      </c>
      <c r="AB408" s="6" t="s">
        <v>314</v>
      </c>
      <c r="AC408" s="9" cm="1">
        <f t="array" ref="AC408">IFERROR(_xlfn.IFS(AND(Q408="",W408=""),_xlfn.AGGREGATE(9,3,J408,D408),AND(Q408="",W408&lt;&gt;""),_xlfn.AGGREGATE(9,3,W408,D408),AND(W408="",Q408&lt;&gt;""),_xlfn.AGGREGATE(9,3,Q408,J408)),_xlfn.AGGREGATE(9,3,W408,Q408))</f>
        <v>276</v>
      </c>
      <c r="AD408" s="10" cm="1">
        <f t="array" ref="AD408">IFERROR(_xlfn.IFS(AND(R408="",X408=""),_xlfn.AGGREGATE(9,3,K408,E408),AND(R408="",X408&lt;&gt;""),_xlfn.AGGREGATE(9,3,X408,E408),AND(X408="",R408&lt;&gt;""),_xlfn.AGGREGATE(9,3,R408,K408)),_xlfn.AGGREGATE(9,3,X408,R408))</f>
        <v>276</v>
      </c>
      <c r="AE408" s="10" cm="1">
        <f t="array" ref="AE408">IFERROR(_xlfn.IFS(AND(S408="",Y408=""),_xlfn.AGGREGATE(9,3,L408,F408),AND(S408="",Y408&lt;&gt;""),_xlfn.AGGREGATE(9,3,Y408,F408),AND(Y408="",S408&lt;&gt;""),_xlfn.AGGREGATE(9,3,S408,L408)),_xlfn.AGGREGATE(9,3,Y408,S408))</f>
        <v>276</v>
      </c>
      <c r="AF408" s="10" cm="1">
        <f t="array" ref="AF408">IFERROR(_xlfn.IFS(AND(T408="",Z408=""),_xlfn.AGGREGATE(9,3,M408,G408),AND(T408="",Z408&lt;&gt;""),_xlfn.AGGREGATE(9,3,Z408,G408),AND(Z408="",T408&lt;&gt;""),_xlfn.AGGREGATE(9,3,T408,M408)),_xlfn.AGGREGATE(9,3,Z408,T408))</f>
        <v>276</v>
      </c>
      <c r="AG408" s="10" cm="1">
        <f t="array" ref="AG408">IFERROR(_xlfn.IFS(AND(U408="",AA408=""),_xlfn.AGGREGATE(9,3,N408,H408),AND(U408="",AA408&lt;&gt;""),_xlfn.AGGREGATE(9,3,AA408,H408),AND(AA408="",U408&lt;&gt;""),_xlfn.AGGREGATE(9,3,U408,N408)),_xlfn.AGGREGATE(9,3,AA408,U408))</f>
        <v>276</v>
      </c>
      <c r="AH408" s="11" cm="1">
        <f t="array" ref="AH408">IFERROR(_xlfn.IFS(AND(V408="",AB408=""),_xlfn.AGGREGATE(9,3,O408,I408),AND(V408="",AB408&lt;&gt;""),_xlfn.AGGREGATE(9,3,AB408,I408),AND(AB408="",V408&lt;&gt;""),_xlfn.AGGREGATE(9,3,V408,O408)),_xlfn.AGGREGATE(9,3,AB408,V408))</f>
        <v>276</v>
      </c>
    </row>
    <row r="409" spans="1:34" x14ac:dyDescent="0.2">
      <c r="A409" s="5" t="s">
        <v>162</v>
      </c>
      <c r="B409" s="5" t="s">
        <v>14</v>
      </c>
      <c r="C409" s="5" t="s">
        <v>14</v>
      </c>
      <c r="D409" s="21">
        <v>2509</v>
      </c>
      <c r="E409" s="18">
        <v>2513</v>
      </c>
      <c r="F409" s="18">
        <v>2530</v>
      </c>
      <c r="G409" s="18">
        <v>2530</v>
      </c>
      <c r="H409" s="18">
        <v>2530</v>
      </c>
      <c r="I409" s="36">
        <v>2530</v>
      </c>
      <c r="J409" s="21">
        <v>128</v>
      </c>
      <c r="K409" s="18">
        <v>128</v>
      </c>
      <c r="L409" s="18">
        <v>128</v>
      </c>
      <c r="M409" s="18">
        <v>128</v>
      </c>
      <c r="N409" s="18">
        <v>128</v>
      </c>
      <c r="O409" s="18">
        <v>128</v>
      </c>
      <c r="P409" s="47">
        <v>11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2">
        <v>0</v>
      </c>
      <c r="W409" s="21">
        <v>1</v>
      </c>
      <c r="X409" s="18">
        <v>1</v>
      </c>
      <c r="Y409" s="18">
        <v>1</v>
      </c>
      <c r="Z409" s="18">
        <v>1</v>
      </c>
      <c r="AA409" s="18">
        <v>1</v>
      </c>
      <c r="AB409" s="18">
        <v>1</v>
      </c>
      <c r="AC409" s="9" cm="1">
        <f t="array" ref="AC409">IFERROR(_xlfn.IFS(AND(Q409="",W409=""),_xlfn.AGGREGATE(9,3,J409,D409),AND(Q409="",W409&lt;&gt;""),_xlfn.AGGREGATE(9,3,W409,D409),AND(W409="",Q409&lt;&gt;""),_xlfn.AGGREGATE(9,3,Q409,J409)),_xlfn.AGGREGATE(9,3,W409,Q409))</f>
        <v>1</v>
      </c>
      <c r="AD409" s="10" cm="1">
        <f t="array" ref="AD409">IFERROR(_xlfn.IFS(AND(R409="",X409=""),_xlfn.AGGREGATE(9,3,K409,E409),AND(R409="",X409&lt;&gt;""),_xlfn.AGGREGATE(9,3,X409,E409),AND(X409="",R409&lt;&gt;""),_xlfn.AGGREGATE(9,3,R409,K409)),_xlfn.AGGREGATE(9,3,X409,R409))</f>
        <v>1</v>
      </c>
      <c r="AE409" s="10" cm="1">
        <f t="array" ref="AE409">IFERROR(_xlfn.IFS(AND(S409="",Y409=""),_xlfn.AGGREGATE(9,3,L409,F409),AND(S409="",Y409&lt;&gt;""),_xlfn.AGGREGATE(9,3,Y409,F409),AND(Y409="",S409&lt;&gt;""),_xlfn.AGGREGATE(9,3,S409,L409)),_xlfn.AGGREGATE(9,3,Y409,S409))</f>
        <v>1</v>
      </c>
      <c r="AF409" s="10" cm="1">
        <f t="array" ref="AF409">IFERROR(_xlfn.IFS(AND(T409="",Z409=""),_xlfn.AGGREGATE(9,3,M409,G409),AND(T409="",Z409&lt;&gt;""),_xlfn.AGGREGATE(9,3,Z409,G409),AND(Z409="",T409&lt;&gt;""),_xlfn.AGGREGATE(9,3,T409,M409)),_xlfn.AGGREGATE(9,3,Z409,T409))</f>
        <v>1</v>
      </c>
      <c r="AG409" s="10" cm="1">
        <f t="array" ref="AG409">IFERROR(_xlfn.IFS(AND(U409="",AA409=""),_xlfn.AGGREGATE(9,3,N409,H409),AND(U409="",AA409&lt;&gt;""),_xlfn.AGGREGATE(9,3,AA409,H409),AND(AA409="",U409&lt;&gt;""),_xlfn.AGGREGATE(9,3,U409,N409)),_xlfn.AGGREGATE(9,3,AA409,U409))</f>
        <v>1</v>
      </c>
      <c r="AH409" s="11" cm="1">
        <f t="array" ref="AH409">IFERROR(_xlfn.IFS(AND(V409="",AB409=""),_xlfn.AGGREGATE(9,3,O409,I409),AND(V409="",AB409&lt;&gt;""),_xlfn.AGGREGATE(9,3,AB409,I409),AND(AB409="",V409&lt;&gt;""),_xlfn.AGGREGATE(9,3,V409,O409)),_xlfn.AGGREGATE(9,3,AB409,V409))</f>
        <v>1</v>
      </c>
    </row>
    <row r="410" spans="1:34" x14ac:dyDescent="0.2">
      <c r="A410" s="5" t="s">
        <v>180</v>
      </c>
      <c r="B410" s="5" t="s">
        <v>14</v>
      </c>
      <c r="C410" s="5" t="s">
        <v>13</v>
      </c>
      <c r="D410" s="21">
        <v>1400</v>
      </c>
      <c r="E410" s="18">
        <v>1400</v>
      </c>
      <c r="F410" s="18">
        <v>1400</v>
      </c>
      <c r="G410" s="18">
        <v>1400</v>
      </c>
      <c r="H410" s="18">
        <v>1400</v>
      </c>
      <c r="I410" s="36">
        <v>1400</v>
      </c>
      <c r="J410" s="21">
        <v>423</v>
      </c>
      <c r="K410" s="18">
        <v>423</v>
      </c>
      <c r="L410" s="18">
        <v>423</v>
      </c>
      <c r="M410" s="18">
        <v>423</v>
      </c>
      <c r="N410" s="18">
        <v>423</v>
      </c>
      <c r="O410" s="18">
        <v>423</v>
      </c>
      <c r="P410" s="47">
        <v>11</v>
      </c>
      <c r="Q410" s="31">
        <v>700</v>
      </c>
      <c r="R410" s="31">
        <v>700</v>
      </c>
      <c r="S410" s="31">
        <v>700</v>
      </c>
      <c r="T410" s="31">
        <v>700</v>
      </c>
      <c r="U410" s="31">
        <v>700</v>
      </c>
      <c r="V410" s="32">
        <v>700</v>
      </c>
      <c r="W410" s="21">
        <v>418</v>
      </c>
      <c r="X410" s="18">
        <v>418</v>
      </c>
      <c r="Y410" s="18">
        <v>418</v>
      </c>
      <c r="Z410" s="18">
        <v>418</v>
      </c>
      <c r="AA410" s="18">
        <v>418</v>
      </c>
      <c r="AB410" s="18">
        <v>418</v>
      </c>
      <c r="AC410" s="9" cm="1">
        <f t="array" ref="AC410">IFERROR(_xlfn.IFS(AND(Q410="",W410=""),_xlfn.AGGREGATE(9,3,J410,D410),AND(Q410="",W410&lt;&gt;""),_xlfn.AGGREGATE(9,3,W410,D410),AND(W410="",Q410&lt;&gt;""),_xlfn.AGGREGATE(9,3,Q410,J410)),_xlfn.AGGREGATE(9,3,W410,Q410))</f>
        <v>1118</v>
      </c>
      <c r="AD410" s="10" cm="1">
        <f t="array" ref="AD410">IFERROR(_xlfn.IFS(AND(R410="",X410=""),_xlfn.AGGREGATE(9,3,K410,E410),AND(R410="",X410&lt;&gt;""),_xlfn.AGGREGATE(9,3,X410,E410),AND(X410="",R410&lt;&gt;""),_xlfn.AGGREGATE(9,3,R410,K410)),_xlfn.AGGREGATE(9,3,X410,R410))</f>
        <v>1118</v>
      </c>
      <c r="AE410" s="10" cm="1">
        <f t="array" ref="AE410">IFERROR(_xlfn.IFS(AND(S410="",Y410=""),_xlfn.AGGREGATE(9,3,L410,F410),AND(S410="",Y410&lt;&gt;""),_xlfn.AGGREGATE(9,3,Y410,F410),AND(Y410="",S410&lt;&gt;""),_xlfn.AGGREGATE(9,3,S410,L410)),_xlfn.AGGREGATE(9,3,Y410,S410))</f>
        <v>1118</v>
      </c>
      <c r="AF410" s="10" cm="1">
        <f t="array" ref="AF410">IFERROR(_xlfn.IFS(AND(T410="",Z410=""),_xlfn.AGGREGATE(9,3,M410,G410),AND(T410="",Z410&lt;&gt;""),_xlfn.AGGREGATE(9,3,Z410,G410),AND(Z410="",T410&lt;&gt;""),_xlfn.AGGREGATE(9,3,T410,M410)),_xlfn.AGGREGATE(9,3,Z410,T410))</f>
        <v>1118</v>
      </c>
      <c r="AG410" s="10" cm="1">
        <f t="array" ref="AG410">IFERROR(_xlfn.IFS(AND(U410="",AA410=""),_xlfn.AGGREGATE(9,3,N410,H410),AND(U410="",AA410&lt;&gt;""),_xlfn.AGGREGATE(9,3,AA410,H410),AND(AA410="",U410&lt;&gt;""),_xlfn.AGGREGATE(9,3,U410,N410)),_xlfn.AGGREGATE(9,3,AA410,U410))</f>
        <v>1118</v>
      </c>
      <c r="AH410" s="11" cm="1">
        <f t="array" ref="AH410">IFERROR(_xlfn.IFS(AND(V410="",AB410=""),_xlfn.AGGREGATE(9,3,O410,I410),AND(V410="",AB410&lt;&gt;""),_xlfn.AGGREGATE(9,3,AB410,I410),AND(AB410="",V410&lt;&gt;""),_xlfn.AGGREGATE(9,3,V410,O410)),_xlfn.AGGREGATE(9,3,AB410,V410))</f>
        <v>1118</v>
      </c>
    </row>
    <row r="411" spans="1:34" x14ac:dyDescent="0.2">
      <c r="A411" s="5" t="s">
        <v>180</v>
      </c>
      <c r="B411" s="5" t="s">
        <v>14</v>
      </c>
      <c r="C411" s="5" t="s">
        <v>14</v>
      </c>
      <c r="D411" s="21" t="s">
        <v>315</v>
      </c>
      <c r="E411" s="18" t="s">
        <v>315</v>
      </c>
      <c r="F411" s="18" t="s">
        <v>315</v>
      </c>
      <c r="G411" s="18" t="s">
        <v>315</v>
      </c>
      <c r="H411" s="18" t="s">
        <v>315</v>
      </c>
      <c r="I411" s="36" t="s">
        <v>315</v>
      </c>
      <c r="J411" s="21" t="s">
        <v>315</v>
      </c>
      <c r="K411" s="18" t="s">
        <v>315</v>
      </c>
      <c r="L411" s="18" t="s">
        <v>315</v>
      </c>
      <c r="M411" s="18" t="s">
        <v>315</v>
      </c>
      <c r="N411" s="18" t="s">
        <v>315</v>
      </c>
      <c r="O411" s="18" t="s">
        <v>315</v>
      </c>
      <c r="P411" s="47" t="s">
        <v>314</v>
      </c>
      <c r="Q411" s="31" t="s">
        <v>314</v>
      </c>
      <c r="R411" s="31" t="s">
        <v>314</v>
      </c>
      <c r="S411" s="31" t="s">
        <v>314</v>
      </c>
      <c r="T411" s="31" t="s">
        <v>314</v>
      </c>
      <c r="U411" s="31" t="s">
        <v>314</v>
      </c>
      <c r="V411" s="32" t="s">
        <v>314</v>
      </c>
      <c r="W411" s="7"/>
      <c r="X411" s="6"/>
      <c r="Y411" s="6"/>
      <c r="Z411" s="6"/>
      <c r="AA411" s="6"/>
      <c r="AB411" s="6"/>
      <c r="AC411" s="9" cm="1">
        <f t="array" ref="AC411">IFERROR(_xlfn.IFS(AND(Q411="",W411=""),_xlfn.AGGREGATE(9,3,J411,D411),AND(Q411="",W411&lt;&gt;""),_xlfn.AGGREGATE(9,3,W411,D411),AND(W411="",Q411&lt;&gt;""),_xlfn.AGGREGATE(9,3,Q411,J411)),_xlfn.AGGREGATE(9,3,W411,Q411))</f>
        <v>0</v>
      </c>
      <c r="AD411" s="10" cm="1">
        <f t="array" ref="AD411">IFERROR(_xlfn.IFS(AND(R411="",X411=""),_xlfn.AGGREGATE(9,3,K411,E411),AND(R411="",X411&lt;&gt;""),_xlfn.AGGREGATE(9,3,X411,E411),AND(X411="",R411&lt;&gt;""),_xlfn.AGGREGATE(9,3,R411,K411)),_xlfn.AGGREGATE(9,3,X411,R411))</f>
        <v>0</v>
      </c>
      <c r="AE411" s="10" cm="1">
        <f t="array" ref="AE411">IFERROR(_xlfn.IFS(AND(S411="",Y411=""),_xlfn.AGGREGATE(9,3,L411,F411),AND(S411="",Y411&lt;&gt;""),_xlfn.AGGREGATE(9,3,Y411,F411),AND(Y411="",S411&lt;&gt;""),_xlfn.AGGREGATE(9,3,S411,L411)),_xlfn.AGGREGATE(9,3,Y411,S411))</f>
        <v>0</v>
      </c>
      <c r="AF411" s="10" cm="1">
        <f t="array" ref="AF411">IFERROR(_xlfn.IFS(AND(T411="",Z411=""),_xlfn.AGGREGATE(9,3,M411,G411),AND(T411="",Z411&lt;&gt;""),_xlfn.AGGREGATE(9,3,Z411,G411),AND(Z411="",T411&lt;&gt;""),_xlfn.AGGREGATE(9,3,T411,M411)),_xlfn.AGGREGATE(9,3,Z411,T411))</f>
        <v>0</v>
      </c>
      <c r="AG411" s="10" cm="1">
        <f t="array" ref="AG411">IFERROR(_xlfn.IFS(AND(U411="",AA411=""),_xlfn.AGGREGATE(9,3,N411,H411),AND(U411="",AA411&lt;&gt;""),_xlfn.AGGREGATE(9,3,AA411,H411),AND(AA411="",U411&lt;&gt;""),_xlfn.AGGREGATE(9,3,U411,N411)),_xlfn.AGGREGATE(9,3,AA411,U411))</f>
        <v>0</v>
      </c>
      <c r="AH411" s="11" cm="1">
        <f t="array" ref="AH411">IFERROR(_xlfn.IFS(AND(V411="",AB411=""),_xlfn.AGGREGATE(9,3,O411,I411),AND(V411="",AB411&lt;&gt;""),_xlfn.AGGREGATE(9,3,AB411,I411),AND(AB411="",V411&lt;&gt;""),_xlfn.AGGREGATE(9,3,V411,O411)),_xlfn.AGGREGATE(9,3,AB411,V411))</f>
        <v>0</v>
      </c>
    </row>
    <row r="412" spans="1:34" x14ac:dyDescent="0.2">
      <c r="A412" s="5" t="s">
        <v>180</v>
      </c>
      <c r="B412" s="5" t="s">
        <v>195</v>
      </c>
      <c r="C412" s="5" t="s">
        <v>13</v>
      </c>
      <c r="D412" s="21" t="s">
        <v>315</v>
      </c>
      <c r="E412" s="18" t="s">
        <v>315</v>
      </c>
      <c r="F412" s="18" t="s">
        <v>315</v>
      </c>
      <c r="G412" s="18" t="s">
        <v>315</v>
      </c>
      <c r="H412" s="18" t="s">
        <v>315</v>
      </c>
      <c r="I412" s="36" t="s">
        <v>315</v>
      </c>
      <c r="J412" s="21">
        <v>38211</v>
      </c>
      <c r="K412" s="18">
        <v>38211</v>
      </c>
      <c r="L412" s="18">
        <v>38211</v>
      </c>
      <c r="M412" s="18">
        <v>38211</v>
      </c>
      <c r="N412" s="18">
        <v>38211</v>
      </c>
      <c r="O412" s="18">
        <v>38211</v>
      </c>
      <c r="P412" s="47">
        <v>14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2">
        <v>0</v>
      </c>
      <c r="W412" s="21">
        <v>34390</v>
      </c>
      <c r="X412" s="18">
        <v>34390</v>
      </c>
      <c r="Y412" s="18">
        <v>34390</v>
      </c>
      <c r="Z412" s="18">
        <v>34390</v>
      </c>
      <c r="AA412" s="18">
        <v>34390</v>
      </c>
      <c r="AB412" s="18">
        <v>34390</v>
      </c>
      <c r="AC412" s="9" cm="1">
        <f t="array" ref="AC412">IFERROR(_xlfn.IFS(AND(Q412="",W412=""),_xlfn.AGGREGATE(9,3,J412,D412),AND(Q412="",W412&lt;&gt;""),_xlfn.AGGREGATE(9,3,W412,D412),AND(W412="",Q412&lt;&gt;""),_xlfn.AGGREGATE(9,3,Q412,J412)),_xlfn.AGGREGATE(9,3,W412,Q412))</f>
        <v>34390</v>
      </c>
      <c r="AD412" s="10" cm="1">
        <f t="array" ref="AD412">IFERROR(_xlfn.IFS(AND(R412="",X412=""),_xlfn.AGGREGATE(9,3,K412,E412),AND(R412="",X412&lt;&gt;""),_xlfn.AGGREGATE(9,3,X412,E412),AND(X412="",R412&lt;&gt;""),_xlfn.AGGREGATE(9,3,R412,K412)),_xlfn.AGGREGATE(9,3,X412,R412))</f>
        <v>34390</v>
      </c>
      <c r="AE412" s="10" cm="1">
        <f t="array" ref="AE412">IFERROR(_xlfn.IFS(AND(S412="",Y412=""),_xlfn.AGGREGATE(9,3,L412,F412),AND(S412="",Y412&lt;&gt;""),_xlfn.AGGREGATE(9,3,Y412,F412),AND(Y412="",S412&lt;&gt;""),_xlfn.AGGREGATE(9,3,S412,L412)),_xlfn.AGGREGATE(9,3,Y412,S412))</f>
        <v>34390</v>
      </c>
      <c r="AF412" s="10" cm="1">
        <f t="array" ref="AF412">IFERROR(_xlfn.IFS(AND(T412="",Z412=""),_xlfn.AGGREGATE(9,3,M412,G412),AND(T412="",Z412&lt;&gt;""),_xlfn.AGGREGATE(9,3,Z412,G412),AND(Z412="",T412&lt;&gt;""),_xlfn.AGGREGATE(9,3,T412,M412)),_xlfn.AGGREGATE(9,3,Z412,T412))</f>
        <v>34390</v>
      </c>
      <c r="AG412" s="10" cm="1">
        <f t="array" ref="AG412">IFERROR(_xlfn.IFS(AND(U412="",AA412=""),_xlfn.AGGREGATE(9,3,N412,H412),AND(U412="",AA412&lt;&gt;""),_xlfn.AGGREGATE(9,3,AA412,H412),AND(AA412="",U412&lt;&gt;""),_xlfn.AGGREGATE(9,3,U412,N412)),_xlfn.AGGREGATE(9,3,AA412,U412))</f>
        <v>34390</v>
      </c>
      <c r="AH412" s="11" cm="1">
        <f t="array" ref="AH412">IFERROR(_xlfn.IFS(AND(V412="",AB412=""),_xlfn.AGGREGATE(9,3,O412,I412),AND(V412="",AB412&lt;&gt;""),_xlfn.AGGREGATE(9,3,AB412,I412),AND(AB412="",V412&lt;&gt;""),_xlfn.AGGREGATE(9,3,V412,O412)),_xlfn.AGGREGATE(9,3,AB412,V412))</f>
        <v>34390</v>
      </c>
    </row>
    <row r="413" spans="1:34" x14ac:dyDescent="0.2">
      <c r="A413" s="5" t="s">
        <v>3</v>
      </c>
      <c r="B413" s="5" t="s">
        <v>11</v>
      </c>
      <c r="C413" s="5" t="s">
        <v>8</v>
      </c>
      <c r="D413" s="21" t="s">
        <v>315</v>
      </c>
      <c r="E413" s="18" t="s">
        <v>315</v>
      </c>
      <c r="F413" s="18" t="s">
        <v>315</v>
      </c>
      <c r="G413" s="18" t="s">
        <v>315</v>
      </c>
      <c r="H413" s="18" t="s">
        <v>315</v>
      </c>
      <c r="I413" s="36" t="s">
        <v>315</v>
      </c>
      <c r="J413" s="21">
        <v>9438</v>
      </c>
      <c r="K413" s="18">
        <v>9438</v>
      </c>
      <c r="L413" s="18">
        <v>9438</v>
      </c>
      <c r="M413" s="18">
        <v>9438</v>
      </c>
      <c r="N413" s="18">
        <v>9438</v>
      </c>
      <c r="O413" s="18">
        <v>9438</v>
      </c>
      <c r="P413" s="47">
        <v>11</v>
      </c>
      <c r="Q413" s="31" t="s">
        <v>314</v>
      </c>
      <c r="R413" s="31" t="s">
        <v>314</v>
      </c>
      <c r="S413" s="31" t="s">
        <v>314</v>
      </c>
      <c r="T413" s="31" t="s">
        <v>314</v>
      </c>
      <c r="U413" s="31" t="s">
        <v>314</v>
      </c>
      <c r="V413" s="32" t="s">
        <v>314</v>
      </c>
      <c r="W413" s="21">
        <v>7499</v>
      </c>
      <c r="X413" s="18">
        <v>7499</v>
      </c>
      <c r="Y413" s="18">
        <v>7499</v>
      </c>
      <c r="Z413" s="18">
        <v>7499</v>
      </c>
      <c r="AA413" s="18">
        <v>7499</v>
      </c>
      <c r="AB413" s="18">
        <v>7499</v>
      </c>
      <c r="AC413" s="9" cm="1">
        <f t="array" ref="AC413">IFERROR(_xlfn.IFS(AND(Q413="",W413=""),_xlfn.AGGREGATE(9,3,J413,D413),AND(Q413="",W413&lt;&gt;""),_xlfn.AGGREGATE(9,3,W413,D413),AND(W413="",Q413&lt;&gt;""),_xlfn.AGGREGATE(9,3,Q413,J413)),_xlfn.AGGREGATE(9,3,W413,Q413))</f>
        <v>7499</v>
      </c>
      <c r="AD413" s="10" cm="1">
        <f t="array" ref="AD413">IFERROR(_xlfn.IFS(AND(R413="",X413=""),_xlfn.AGGREGATE(9,3,K413,E413),AND(R413="",X413&lt;&gt;""),_xlfn.AGGREGATE(9,3,X413,E413),AND(X413="",R413&lt;&gt;""),_xlfn.AGGREGATE(9,3,R413,K413)),_xlfn.AGGREGATE(9,3,X413,R413))</f>
        <v>7499</v>
      </c>
      <c r="AE413" s="10" cm="1">
        <f t="array" ref="AE413">IFERROR(_xlfn.IFS(AND(S413="",Y413=""),_xlfn.AGGREGATE(9,3,L413,F413),AND(S413="",Y413&lt;&gt;""),_xlfn.AGGREGATE(9,3,Y413,F413),AND(Y413="",S413&lt;&gt;""),_xlfn.AGGREGATE(9,3,S413,L413)),_xlfn.AGGREGATE(9,3,Y413,S413))</f>
        <v>7499</v>
      </c>
      <c r="AF413" s="10" cm="1">
        <f t="array" ref="AF413">IFERROR(_xlfn.IFS(AND(T413="",Z413=""),_xlfn.AGGREGATE(9,3,M413,G413),AND(T413="",Z413&lt;&gt;""),_xlfn.AGGREGATE(9,3,Z413,G413),AND(Z413="",T413&lt;&gt;""),_xlfn.AGGREGATE(9,3,T413,M413)),_xlfn.AGGREGATE(9,3,Z413,T413))</f>
        <v>7499</v>
      </c>
      <c r="AG413" s="10" cm="1">
        <f t="array" ref="AG413">IFERROR(_xlfn.IFS(AND(U413="",AA413=""),_xlfn.AGGREGATE(9,3,N413,H413),AND(U413="",AA413&lt;&gt;""),_xlfn.AGGREGATE(9,3,AA413,H413),AND(AA413="",U413&lt;&gt;""),_xlfn.AGGREGATE(9,3,U413,N413)),_xlfn.AGGREGATE(9,3,AA413,U413))</f>
        <v>7499</v>
      </c>
      <c r="AH413" s="11" cm="1">
        <f t="array" ref="AH413">IFERROR(_xlfn.IFS(AND(V413="",AB413=""),_xlfn.AGGREGATE(9,3,O413,I413),AND(V413="",AB413&lt;&gt;""),_xlfn.AGGREGATE(9,3,AB413,I413),AND(AB413="",V413&lt;&gt;""),_xlfn.AGGREGATE(9,3,V413,O413)),_xlfn.AGGREGATE(9,3,AB413,V413))</f>
        <v>7499</v>
      </c>
    </row>
    <row r="414" spans="1:34" x14ac:dyDescent="0.2">
      <c r="A414" s="5" t="s">
        <v>3</v>
      </c>
      <c r="B414" s="5" t="s">
        <v>11</v>
      </c>
      <c r="C414" s="5" t="s">
        <v>10</v>
      </c>
      <c r="D414" s="21" t="s">
        <v>315</v>
      </c>
      <c r="E414" s="18" t="s">
        <v>315</v>
      </c>
      <c r="F414" s="18" t="s">
        <v>315</v>
      </c>
      <c r="G414" s="18" t="s">
        <v>315</v>
      </c>
      <c r="H414" s="18" t="s">
        <v>315</v>
      </c>
      <c r="I414" s="36" t="s">
        <v>315</v>
      </c>
      <c r="J414" s="21">
        <v>25084</v>
      </c>
      <c r="K414" s="18">
        <v>24890</v>
      </c>
      <c r="L414" s="18">
        <v>24890</v>
      </c>
      <c r="M414" s="18">
        <v>24890</v>
      </c>
      <c r="N414" s="18">
        <v>24838</v>
      </c>
      <c r="O414" s="18">
        <v>24838</v>
      </c>
      <c r="P414" s="47">
        <v>11</v>
      </c>
      <c r="Q414" s="31" t="s">
        <v>314</v>
      </c>
      <c r="R414" s="31" t="s">
        <v>314</v>
      </c>
      <c r="S414" s="31" t="s">
        <v>314</v>
      </c>
      <c r="T414" s="31" t="s">
        <v>314</v>
      </c>
      <c r="U414" s="31" t="s">
        <v>314</v>
      </c>
      <c r="V414" s="32" t="s">
        <v>314</v>
      </c>
      <c r="W414" s="21">
        <v>11322</v>
      </c>
      <c r="X414" s="18">
        <v>11322</v>
      </c>
      <c r="Y414" s="18">
        <v>11322</v>
      </c>
      <c r="Z414" s="18">
        <v>11322</v>
      </c>
      <c r="AA414" s="18">
        <v>11322</v>
      </c>
      <c r="AB414" s="18">
        <v>11322</v>
      </c>
      <c r="AC414" s="9" cm="1">
        <f t="array" ref="AC414">IFERROR(_xlfn.IFS(AND(Q414="",W414=""),_xlfn.AGGREGATE(9,3,J414,D414),AND(Q414="",W414&lt;&gt;""),_xlfn.AGGREGATE(9,3,W414,D414),AND(W414="",Q414&lt;&gt;""),_xlfn.AGGREGATE(9,3,Q414,J414)),_xlfn.AGGREGATE(9,3,W414,Q414))</f>
        <v>11322</v>
      </c>
      <c r="AD414" s="10" cm="1">
        <f t="array" ref="AD414">IFERROR(_xlfn.IFS(AND(R414="",X414=""),_xlfn.AGGREGATE(9,3,K414,E414),AND(R414="",X414&lt;&gt;""),_xlfn.AGGREGATE(9,3,X414,E414),AND(X414="",R414&lt;&gt;""),_xlfn.AGGREGATE(9,3,R414,K414)),_xlfn.AGGREGATE(9,3,X414,R414))</f>
        <v>11322</v>
      </c>
      <c r="AE414" s="10" cm="1">
        <f t="array" ref="AE414">IFERROR(_xlfn.IFS(AND(S414="",Y414=""),_xlfn.AGGREGATE(9,3,L414,F414),AND(S414="",Y414&lt;&gt;""),_xlfn.AGGREGATE(9,3,Y414,F414),AND(Y414="",S414&lt;&gt;""),_xlfn.AGGREGATE(9,3,S414,L414)),_xlfn.AGGREGATE(9,3,Y414,S414))</f>
        <v>11322</v>
      </c>
      <c r="AF414" s="10" cm="1">
        <f t="array" ref="AF414">IFERROR(_xlfn.IFS(AND(T414="",Z414=""),_xlfn.AGGREGATE(9,3,M414,G414),AND(T414="",Z414&lt;&gt;""),_xlfn.AGGREGATE(9,3,Z414,G414),AND(Z414="",T414&lt;&gt;""),_xlfn.AGGREGATE(9,3,T414,M414)),_xlfn.AGGREGATE(9,3,Z414,T414))</f>
        <v>11322</v>
      </c>
      <c r="AG414" s="10" cm="1">
        <f t="array" ref="AG414">IFERROR(_xlfn.IFS(AND(U414="",AA414=""),_xlfn.AGGREGATE(9,3,N414,H414),AND(U414="",AA414&lt;&gt;""),_xlfn.AGGREGATE(9,3,AA414,H414),AND(AA414="",U414&lt;&gt;""),_xlfn.AGGREGATE(9,3,U414,N414)),_xlfn.AGGREGATE(9,3,AA414,U414))</f>
        <v>11322</v>
      </c>
      <c r="AH414" s="11" cm="1">
        <f t="array" ref="AH414">IFERROR(_xlfn.IFS(AND(V414="",AB414=""),_xlfn.AGGREGATE(9,3,O414,I414),AND(V414="",AB414&lt;&gt;""),_xlfn.AGGREGATE(9,3,AB414,I414),AND(AB414="",V414&lt;&gt;""),_xlfn.AGGREGATE(9,3,V414,O414)),_xlfn.AGGREGATE(9,3,AB414,V414))</f>
        <v>11322</v>
      </c>
    </row>
    <row r="415" spans="1:34" x14ac:dyDescent="0.2">
      <c r="A415" s="5" t="s">
        <v>25</v>
      </c>
      <c r="B415" s="5" t="s">
        <v>122</v>
      </c>
      <c r="C415" s="5" t="s">
        <v>18</v>
      </c>
      <c r="D415" s="21">
        <v>1000</v>
      </c>
      <c r="E415" s="18">
        <v>1000</v>
      </c>
      <c r="F415" s="18">
        <v>1000</v>
      </c>
      <c r="G415" s="18">
        <v>1000</v>
      </c>
      <c r="H415" s="18">
        <v>1000</v>
      </c>
      <c r="I415" s="36">
        <v>1000</v>
      </c>
      <c r="J415" s="21">
        <v>4026</v>
      </c>
      <c r="K415" s="18">
        <v>4026</v>
      </c>
      <c r="L415" s="18">
        <v>4026</v>
      </c>
      <c r="M415" s="18">
        <v>4026</v>
      </c>
      <c r="N415" s="18">
        <v>4026</v>
      </c>
      <c r="O415" s="18">
        <v>4026</v>
      </c>
      <c r="P415" s="47">
        <v>7</v>
      </c>
      <c r="Q415" s="31">
        <v>67</v>
      </c>
      <c r="R415" s="31">
        <v>67</v>
      </c>
      <c r="S415" s="31">
        <v>67</v>
      </c>
      <c r="T415" s="31">
        <v>67</v>
      </c>
      <c r="U415" s="31">
        <v>67</v>
      </c>
      <c r="V415" s="32">
        <v>67</v>
      </c>
      <c r="W415" s="21">
        <v>1126</v>
      </c>
      <c r="X415" s="18">
        <v>1126</v>
      </c>
      <c r="Y415" s="18">
        <v>1126</v>
      </c>
      <c r="Z415" s="18">
        <v>1126</v>
      </c>
      <c r="AA415" s="18">
        <v>1126</v>
      </c>
      <c r="AB415" s="18">
        <v>1126</v>
      </c>
      <c r="AC415" s="9" cm="1">
        <f t="array" ref="AC415">IFERROR(_xlfn.IFS(AND(Q415="",W415=""),_xlfn.AGGREGATE(9,3,J415,D415),AND(Q415="",W415&lt;&gt;""),_xlfn.AGGREGATE(9,3,W415,D415),AND(W415="",Q415&lt;&gt;""),_xlfn.AGGREGATE(9,3,Q415,J415)),_xlfn.AGGREGATE(9,3,W415,Q415))</f>
        <v>1193</v>
      </c>
      <c r="AD415" s="10" cm="1">
        <f t="array" ref="AD415">IFERROR(_xlfn.IFS(AND(R415="",X415=""),_xlfn.AGGREGATE(9,3,K415,E415),AND(R415="",X415&lt;&gt;""),_xlfn.AGGREGATE(9,3,X415,E415),AND(X415="",R415&lt;&gt;""),_xlfn.AGGREGATE(9,3,R415,K415)),_xlfn.AGGREGATE(9,3,X415,R415))</f>
        <v>1193</v>
      </c>
      <c r="AE415" s="10" cm="1">
        <f t="array" ref="AE415">IFERROR(_xlfn.IFS(AND(S415="",Y415=""),_xlfn.AGGREGATE(9,3,L415,F415),AND(S415="",Y415&lt;&gt;""),_xlfn.AGGREGATE(9,3,Y415,F415),AND(Y415="",S415&lt;&gt;""),_xlfn.AGGREGATE(9,3,S415,L415)),_xlfn.AGGREGATE(9,3,Y415,S415))</f>
        <v>1193</v>
      </c>
      <c r="AF415" s="10" cm="1">
        <f t="array" ref="AF415">IFERROR(_xlfn.IFS(AND(T415="",Z415=""),_xlfn.AGGREGATE(9,3,M415,G415),AND(T415="",Z415&lt;&gt;""),_xlfn.AGGREGATE(9,3,Z415,G415),AND(Z415="",T415&lt;&gt;""),_xlfn.AGGREGATE(9,3,T415,M415)),_xlfn.AGGREGATE(9,3,Z415,T415))</f>
        <v>1193</v>
      </c>
      <c r="AG415" s="10" cm="1">
        <f t="array" ref="AG415">IFERROR(_xlfn.IFS(AND(U415="",AA415=""),_xlfn.AGGREGATE(9,3,N415,H415),AND(U415="",AA415&lt;&gt;""),_xlfn.AGGREGATE(9,3,AA415,H415),AND(AA415="",U415&lt;&gt;""),_xlfn.AGGREGATE(9,3,U415,N415)),_xlfn.AGGREGATE(9,3,AA415,U415))</f>
        <v>1193</v>
      </c>
      <c r="AH415" s="11" cm="1">
        <f t="array" ref="AH415">IFERROR(_xlfn.IFS(AND(V415="",AB415=""),_xlfn.AGGREGATE(9,3,O415,I415),AND(V415="",AB415&lt;&gt;""),_xlfn.AGGREGATE(9,3,AB415,I415),AND(AB415="",V415&lt;&gt;""),_xlfn.AGGREGATE(9,3,V415,O415)),_xlfn.AGGREGATE(9,3,AB415,V415))</f>
        <v>1193</v>
      </c>
    </row>
    <row r="416" spans="1:34" x14ac:dyDescent="0.2">
      <c r="A416" s="5" t="s">
        <v>25</v>
      </c>
      <c r="B416" s="5" t="s">
        <v>122</v>
      </c>
      <c r="C416" s="5" t="s">
        <v>27</v>
      </c>
      <c r="D416" s="21" t="s">
        <v>315</v>
      </c>
      <c r="E416" s="18" t="s">
        <v>315</v>
      </c>
      <c r="F416" s="18" t="s">
        <v>315</v>
      </c>
      <c r="G416" s="18" t="s">
        <v>315</v>
      </c>
      <c r="H416" s="18" t="s">
        <v>315</v>
      </c>
      <c r="I416" s="36" t="s">
        <v>315</v>
      </c>
      <c r="J416" s="21">
        <v>18343</v>
      </c>
      <c r="K416" s="18">
        <v>18343</v>
      </c>
      <c r="L416" s="18">
        <v>18343</v>
      </c>
      <c r="M416" s="18">
        <v>18343</v>
      </c>
      <c r="N416" s="18">
        <v>18343</v>
      </c>
      <c r="O416" s="18">
        <v>18343</v>
      </c>
      <c r="P416" s="47">
        <v>7</v>
      </c>
      <c r="Q416" s="31" t="s">
        <v>314</v>
      </c>
      <c r="R416" s="31" t="s">
        <v>314</v>
      </c>
      <c r="S416" s="31" t="s">
        <v>314</v>
      </c>
      <c r="T416" s="31" t="s">
        <v>314</v>
      </c>
      <c r="U416" s="31" t="s">
        <v>314</v>
      </c>
      <c r="V416" s="32" t="s">
        <v>314</v>
      </c>
      <c r="W416" s="21">
        <v>21243</v>
      </c>
      <c r="X416" s="18">
        <v>21243</v>
      </c>
      <c r="Y416" s="18">
        <v>21243</v>
      </c>
      <c r="Z416" s="18">
        <v>21243</v>
      </c>
      <c r="AA416" s="18">
        <v>21243</v>
      </c>
      <c r="AB416" s="18">
        <v>21243</v>
      </c>
      <c r="AC416" s="9" cm="1">
        <f t="array" ref="AC416">IFERROR(_xlfn.IFS(AND(Q416="",W416=""),_xlfn.AGGREGATE(9,3,J416,D416),AND(Q416="",W416&lt;&gt;""),_xlfn.AGGREGATE(9,3,W416,D416),AND(W416="",Q416&lt;&gt;""),_xlfn.AGGREGATE(9,3,Q416,J416)),_xlfn.AGGREGATE(9,3,W416,Q416))</f>
        <v>21243</v>
      </c>
      <c r="AD416" s="10" cm="1">
        <f t="array" ref="AD416">IFERROR(_xlfn.IFS(AND(R416="",X416=""),_xlfn.AGGREGATE(9,3,K416,E416),AND(R416="",X416&lt;&gt;""),_xlfn.AGGREGATE(9,3,X416,E416),AND(X416="",R416&lt;&gt;""),_xlfn.AGGREGATE(9,3,R416,K416)),_xlfn.AGGREGATE(9,3,X416,R416))</f>
        <v>21243</v>
      </c>
      <c r="AE416" s="10" cm="1">
        <f t="array" ref="AE416">IFERROR(_xlfn.IFS(AND(S416="",Y416=""),_xlfn.AGGREGATE(9,3,L416,F416),AND(S416="",Y416&lt;&gt;""),_xlfn.AGGREGATE(9,3,Y416,F416),AND(Y416="",S416&lt;&gt;""),_xlfn.AGGREGATE(9,3,S416,L416)),_xlfn.AGGREGATE(9,3,Y416,S416))</f>
        <v>21243</v>
      </c>
      <c r="AF416" s="10" cm="1">
        <f t="array" ref="AF416">IFERROR(_xlfn.IFS(AND(T416="",Z416=""),_xlfn.AGGREGATE(9,3,M416,G416),AND(T416="",Z416&lt;&gt;""),_xlfn.AGGREGATE(9,3,Z416,G416),AND(Z416="",T416&lt;&gt;""),_xlfn.AGGREGATE(9,3,T416,M416)),_xlfn.AGGREGATE(9,3,Z416,T416))</f>
        <v>21243</v>
      </c>
      <c r="AG416" s="10" cm="1">
        <f t="array" ref="AG416">IFERROR(_xlfn.IFS(AND(U416="",AA416=""),_xlfn.AGGREGATE(9,3,N416,H416),AND(U416="",AA416&lt;&gt;""),_xlfn.AGGREGATE(9,3,AA416,H416),AND(AA416="",U416&lt;&gt;""),_xlfn.AGGREGATE(9,3,U416,N416)),_xlfn.AGGREGATE(9,3,AA416,U416))</f>
        <v>21243</v>
      </c>
      <c r="AH416" s="11" cm="1">
        <f t="array" ref="AH416">IFERROR(_xlfn.IFS(AND(V416="",AB416=""),_xlfn.AGGREGATE(9,3,O416,I416),AND(V416="",AB416&lt;&gt;""),_xlfn.AGGREGATE(9,3,AB416,I416),AND(AB416="",V416&lt;&gt;""),_xlfn.AGGREGATE(9,3,V416,O416)),_xlfn.AGGREGATE(9,3,AB416,V416))</f>
        <v>21243</v>
      </c>
    </row>
    <row r="417" spans="1:34" x14ac:dyDescent="0.2">
      <c r="A417" s="5" t="s">
        <v>221</v>
      </c>
      <c r="B417" s="5" t="s">
        <v>239</v>
      </c>
      <c r="C417" s="5" t="s">
        <v>199</v>
      </c>
      <c r="D417" s="21">
        <v>15367</v>
      </c>
      <c r="E417" s="18">
        <v>15367</v>
      </c>
      <c r="F417" s="18">
        <v>15367</v>
      </c>
      <c r="G417" s="18">
        <v>15367</v>
      </c>
      <c r="H417" s="18">
        <v>15367</v>
      </c>
      <c r="I417" s="36">
        <v>15367</v>
      </c>
      <c r="J417" s="21">
        <v>17097</v>
      </c>
      <c r="K417" s="18">
        <v>16694</v>
      </c>
      <c r="L417" s="18">
        <v>16694</v>
      </c>
      <c r="M417" s="18">
        <v>16694</v>
      </c>
      <c r="N417" s="18">
        <v>16694</v>
      </c>
      <c r="O417" s="18">
        <v>16694</v>
      </c>
      <c r="P417" s="47">
        <v>7</v>
      </c>
      <c r="Q417" s="31">
        <v>16162</v>
      </c>
      <c r="R417" s="31">
        <v>16162</v>
      </c>
      <c r="S417" s="31">
        <v>16162</v>
      </c>
      <c r="T417" s="31">
        <v>16162</v>
      </c>
      <c r="U417" s="31">
        <v>16162</v>
      </c>
      <c r="V417" s="32">
        <v>16162</v>
      </c>
      <c r="W417" s="21">
        <v>15071</v>
      </c>
      <c r="X417" s="18">
        <v>15071</v>
      </c>
      <c r="Y417" s="18">
        <v>15071</v>
      </c>
      <c r="Z417" s="18">
        <v>15071</v>
      </c>
      <c r="AA417" s="18">
        <v>15071</v>
      </c>
      <c r="AB417" s="18">
        <v>15071</v>
      </c>
      <c r="AC417" s="9" cm="1">
        <f t="array" ref="AC417">IFERROR(_xlfn.IFS(AND(Q417="",W417=""),_xlfn.AGGREGATE(9,3,J417,D417),AND(Q417="",W417&lt;&gt;""),_xlfn.AGGREGATE(9,3,W417,D417),AND(W417="",Q417&lt;&gt;""),_xlfn.AGGREGATE(9,3,Q417,J417)),_xlfn.AGGREGATE(9,3,W417,Q417))</f>
        <v>31233</v>
      </c>
      <c r="AD417" s="10" cm="1">
        <f t="array" ref="AD417">IFERROR(_xlfn.IFS(AND(R417="",X417=""),_xlfn.AGGREGATE(9,3,K417,E417),AND(R417="",X417&lt;&gt;""),_xlfn.AGGREGATE(9,3,X417,E417),AND(X417="",R417&lt;&gt;""),_xlfn.AGGREGATE(9,3,R417,K417)),_xlfn.AGGREGATE(9,3,X417,R417))</f>
        <v>31233</v>
      </c>
      <c r="AE417" s="10" cm="1">
        <f t="array" ref="AE417">IFERROR(_xlfn.IFS(AND(S417="",Y417=""),_xlfn.AGGREGATE(9,3,L417,F417),AND(S417="",Y417&lt;&gt;""),_xlfn.AGGREGATE(9,3,Y417,F417),AND(Y417="",S417&lt;&gt;""),_xlfn.AGGREGATE(9,3,S417,L417)),_xlfn.AGGREGATE(9,3,Y417,S417))</f>
        <v>31233</v>
      </c>
      <c r="AF417" s="10" cm="1">
        <f t="array" ref="AF417">IFERROR(_xlfn.IFS(AND(T417="",Z417=""),_xlfn.AGGREGATE(9,3,M417,G417),AND(T417="",Z417&lt;&gt;""),_xlfn.AGGREGATE(9,3,Z417,G417),AND(Z417="",T417&lt;&gt;""),_xlfn.AGGREGATE(9,3,T417,M417)),_xlfn.AGGREGATE(9,3,Z417,T417))</f>
        <v>31233</v>
      </c>
      <c r="AG417" s="10" cm="1">
        <f t="array" ref="AG417">IFERROR(_xlfn.IFS(AND(U417="",AA417=""),_xlfn.AGGREGATE(9,3,N417,H417),AND(U417="",AA417&lt;&gt;""),_xlfn.AGGREGATE(9,3,AA417,H417),AND(AA417="",U417&lt;&gt;""),_xlfn.AGGREGATE(9,3,U417,N417)),_xlfn.AGGREGATE(9,3,AA417,U417))</f>
        <v>31233</v>
      </c>
      <c r="AH417" s="11" cm="1">
        <f t="array" ref="AH417">IFERROR(_xlfn.IFS(AND(V417="",AB417=""),_xlfn.AGGREGATE(9,3,O417,I417),AND(V417="",AB417&lt;&gt;""),_xlfn.AGGREGATE(9,3,AB417,I417),AND(AB417="",V417&lt;&gt;""),_xlfn.AGGREGATE(9,3,V417,O417)),_xlfn.AGGREGATE(9,3,AB417,V417))</f>
        <v>31233</v>
      </c>
    </row>
    <row r="418" spans="1:34" x14ac:dyDescent="0.2">
      <c r="A418" s="5" t="s">
        <v>196</v>
      </c>
      <c r="B418" s="5" t="s">
        <v>205</v>
      </c>
      <c r="C418" s="5" t="s">
        <v>18</v>
      </c>
      <c r="D418" s="21" t="s">
        <v>315</v>
      </c>
      <c r="E418" s="18" t="s">
        <v>315</v>
      </c>
      <c r="F418" s="18" t="s">
        <v>315</v>
      </c>
      <c r="G418" s="18" t="s">
        <v>315</v>
      </c>
      <c r="H418" s="18" t="s">
        <v>315</v>
      </c>
      <c r="I418" s="36" t="s">
        <v>315</v>
      </c>
      <c r="J418" s="21">
        <v>50000</v>
      </c>
      <c r="K418" s="18">
        <v>50000</v>
      </c>
      <c r="L418" s="18">
        <v>50000</v>
      </c>
      <c r="M418" s="18">
        <v>50000</v>
      </c>
      <c r="N418" s="18">
        <v>50000</v>
      </c>
      <c r="O418" s="18">
        <v>50000</v>
      </c>
      <c r="P418" s="47">
        <v>7</v>
      </c>
      <c r="Q418" s="31" t="s">
        <v>314</v>
      </c>
      <c r="R418" s="31" t="s">
        <v>314</v>
      </c>
      <c r="S418" s="31" t="s">
        <v>314</v>
      </c>
      <c r="T418" s="31" t="s">
        <v>314</v>
      </c>
      <c r="U418" s="31" t="s">
        <v>314</v>
      </c>
      <c r="V418" s="32" t="s">
        <v>314</v>
      </c>
      <c r="W418" s="21">
        <v>50000</v>
      </c>
      <c r="X418" s="18">
        <v>50000</v>
      </c>
      <c r="Y418" s="18">
        <v>50000</v>
      </c>
      <c r="Z418" s="18">
        <v>50000</v>
      </c>
      <c r="AA418" s="18">
        <v>50000</v>
      </c>
      <c r="AB418" s="18">
        <v>50000</v>
      </c>
      <c r="AC418" s="9" cm="1">
        <f t="array" ref="AC418">IFERROR(_xlfn.IFS(AND(Q418="",W418=""),_xlfn.AGGREGATE(9,3,J418,D418),AND(Q418="",W418&lt;&gt;""),_xlfn.AGGREGATE(9,3,W418,D418),AND(W418="",Q418&lt;&gt;""),_xlfn.AGGREGATE(9,3,Q418,J418)),_xlfn.AGGREGATE(9,3,W418,Q418))</f>
        <v>50000</v>
      </c>
      <c r="AD418" s="10" cm="1">
        <f t="array" ref="AD418">IFERROR(_xlfn.IFS(AND(R418="",X418=""),_xlfn.AGGREGATE(9,3,K418,E418),AND(R418="",X418&lt;&gt;""),_xlfn.AGGREGATE(9,3,X418,E418),AND(X418="",R418&lt;&gt;""),_xlfn.AGGREGATE(9,3,R418,K418)),_xlfn.AGGREGATE(9,3,X418,R418))</f>
        <v>50000</v>
      </c>
      <c r="AE418" s="10" cm="1">
        <f t="array" ref="AE418">IFERROR(_xlfn.IFS(AND(S418="",Y418=""),_xlfn.AGGREGATE(9,3,L418,F418),AND(S418="",Y418&lt;&gt;""),_xlfn.AGGREGATE(9,3,Y418,F418),AND(Y418="",S418&lt;&gt;""),_xlfn.AGGREGATE(9,3,S418,L418)),_xlfn.AGGREGATE(9,3,Y418,S418))</f>
        <v>50000</v>
      </c>
      <c r="AF418" s="10" cm="1">
        <f t="array" ref="AF418">IFERROR(_xlfn.IFS(AND(T418="",Z418=""),_xlfn.AGGREGATE(9,3,M418,G418),AND(T418="",Z418&lt;&gt;""),_xlfn.AGGREGATE(9,3,Z418,G418),AND(Z418="",T418&lt;&gt;""),_xlfn.AGGREGATE(9,3,T418,M418)),_xlfn.AGGREGATE(9,3,Z418,T418))</f>
        <v>50000</v>
      </c>
      <c r="AG418" s="10" cm="1">
        <f t="array" ref="AG418">IFERROR(_xlfn.IFS(AND(U418="",AA418=""),_xlfn.AGGREGATE(9,3,N418,H418),AND(U418="",AA418&lt;&gt;""),_xlfn.AGGREGATE(9,3,AA418,H418),AND(AA418="",U418&lt;&gt;""),_xlfn.AGGREGATE(9,3,U418,N418)),_xlfn.AGGREGATE(9,3,AA418,U418))</f>
        <v>50000</v>
      </c>
      <c r="AH418" s="11" cm="1">
        <f t="array" ref="AH418">IFERROR(_xlfn.IFS(AND(V418="",AB418=""),_xlfn.AGGREGATE(9,3,O418,I418),AND(V418="",AB418&lt;&gt;""),_xlfn.AGGREGATE(9,3,AB418,I418),AND(AB418="",V418&lt;&gt;""),_xlfn.AGGREGATE(9,3,V418,O418)),_xlfn.AGGREGATE(9,3,AB418,V418))</f>
        <v>50000</v>
      </c>
    </row>
    <row r="419" spans="1:34" x14ac:dyDescent="0.2">
      <c r="A419" s="5" t="s">
        <v>3</v>
      </c>
      <c r="B419" s="5" t="s">
        <v>12</v>
      </c>
      <c r="C419" s="5" t="s">
        <v>14</v>
      </c>
      <c r="D419" s="21" t="s">
        <v>315</v>
      </c>
      <c r="E419" s="18" t="s">
        <v>315</v>
      </c>
      <c r="F419" s="18" t="s">
        <v>315</v>
      </c>
      <c r="G419" s="18" t="s">
        <v>315</v>
      </c>
      <c r="H419" s="18" t="s">
        <v>315</v>
      </c>
      <c r="I419" s="36" t="s">
        <v>315</v>
      </c>
      <c r="J419" s="21">
        <v>1384</v>
      </c>
      <c r="K419" s="18">
        <v>1384</v>
      </c>
      <c r="L419" s="18">
        <v>1384</v>
      </c>
      <c r="M419" s="18">
        <v>1384</v>
      </c>
      <c r="N419" s="18">
        <v>1384</v>
      </c>
      <c r="O419" s="18">
        <v>1384</v>
      </c>
      <c r="P419" s="47">
        <v>11</v>
      </c>
      <c r="Q419" s="31" t="s">
        <v>314</v>
      </c>
      <c r="R419" s="31" t="s">
        <v>314</v>
      </c>
      <c r="S419" s="31" t="s">
        <v>314</v>
      </c>
      <c r="T419" s="31" t="s">
        <v>314</v>
      </c>
      <c r="U419" s="31" t="s">
        <v>314</v>
      </c>
      <c r="V419" s="32" t="s">
        <v>314</v>
      </c>
      <c r="W419" s="21">
        <v>1030</v>
      </c>
      <c r="X419" s="18">
        <v>1030</v>
      </c>
      <c r="Y419" s="18">
        <v>1030</v>
      </c>
      <c r="Z419" s="18">
        <v>1030</v>
      </c>
      <c r="AA419" s="18">
        <v>1030</v>
      </c>
      <c r="AB419" s="18">
        <v>1030</v>
      </c>
      <c r="AC419" s="9" cm="1">
        <f t="array" ref="AC419">IFERROR(_xlfn.IFS(AND(Q419="",W419=""),_xlfn.AGGREGATE(9,3,J419,D419),AND(Q419="",W419&lt;&gt;""),_xlfn.AGGREGATE(9,3,W419,D419),AND(W419="",Q419&lt;&gt;""),_xlfn.AGGREGATE(9,3,Q419,J419)),_xlfn.AGGREGATE(9,3,W419,Q419))</f>
        <v>1030</v>
      </c>
      <c r="AD419" s="10" cm="1">
        <f t="array" ref="AD419">IFERROR(_xlfn.IFS(AND(R419="",X419=""),_xlfn.AGGREGATE(9,3,K419,E419),AND(R419="",X419&lt;&gt;""),_xlfn.AGGREGATE(9,3,X419,E419),AND(X419="",R419&lt;&gt;""),_xlfn.AGGREGATE(9,3,R419,K419)),_xlfn.AGGREGATE(9,3,X419,R419))</f>
        <v>1030</v>
      </c>
      <c r="AE419" s="10" cm="1">
        <f t="array" ref="AE419">IFERROR(_xlfn.IFS(AND(S419="",Y419=""),_xlfn.AGGREGATE(9,3,L419,F419),AND(S419="",Y419&lt;&gt;""),_xlfn.AGGREGATE(9,3,Y419,F419),AND(Y419="",S419&lt;&gt;""),_xlfn.AGGREGATE(9,3,S419,L419)),_xlfn.AGGREGATE(9,3,Y419,S419))</f>
        <v>1030</v>
      </c>
      <c r="AF419" s="10" cm="1">
        <f t="array" ref="AF419">IFERROR(_xlfn.IFS(AND(T419="",Z419=""),_xlfn.AGGREGATE(9,3,M419,G419),AND(T419="",Z419&lt;&gt;""),_xlfn.AGGREGATE(9,3,Z419,G419),AND(Z419="",T419&lt;&gt;""),_xlfn.AGGREGATE(9,3,T419,M419)),_xlfn.AGGREGATE(9,3,Z419,T419))</f>
        <v>1030</v>
      </c>
      <c r="AG419" s="10" cm="1">
        <f t="array" ref="AG419">IFERROR(_xlfn.IFS(AND(U419="",AA419=""),_xlfn.AGGREGATE(9,3,N419,H419),AND(U419="",AA419&lt;&gt;""),_xlfn.AGGREGATE(9,3,AA419,H419),AND(AA419="",U419&lt;&gt;""),_xlfn.AGGREGATE(9,3,U419,N419)),_xlfn.AGGREGATE(9,3,AA419,U419))</f>
        <v>1030</v>
      </c>
      <c r="AH419" s="11" cm="1">
        <f t="array" ref="AH419">IFERROR(_xlfn.IFS(AND(V419="",AB419=""),_xlfn.AGGREGATE(9,3,O419,I419),AND(V419="",AB419&lt;&gt;""),_xlfn.AGGREGATE(9,3,AB419,I419),AND(AB419="",V419&lt;&gt;""),_xlfn.AGGREGATE(9,3,V419,O419)),_xlfn.AGGREGATE(9,3,AB419,V419))</f>
        <v>1030</v>
      </c>
    </row>
    <row r="420" spans="1:34" x14ac:dyDescent="0.2">
      <c r="A420" s="5" t="s">
        <v>3</v>
      </c>
      <c r="B420" s="5" t="s">
        <v>12</v>
      </c>
      <c r="C420" s="5" t="s">
        <v>8</v>
      </c>
      <c r="D420" s="21">
        <v>4729</v>
      </c>
      <c r="E420" s="18">
        <v>4556</v>
      </c>
      <c r="F420" s="18">
        <v>4497</v>
      </c>
      <c r="G420" s="18">
        <v>4497</v>
      </c>
      <c r="H420" s="18">
        <v>4370</v>
      </c>
      <c r="I420" s="36">
        <v>4370</v>
      </c>
      <c r="J420" s="21" t="s">
        <v>315</v>
      </c>
      <c r="K420" s="18" t="s">
        <v>315</v>
      </c>
      <c r="L420" s="18" t="s">
        <v>315</v>
      </c>
      <c r="M420" s="18" t="s">
        <v>315</v>
      </c>
      <c r="N420" s="18" t="s">
        <v>315</v>
      </c>
      <c r="O420" s="18" t="s">
        <v>315</v>
      </c>
      <c r="P420" s="47">
        <v>11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2">
        <v>0</v>
      </c>
      <c r="W420" s="21">
        <v>3286</v>
      </c>
      <c r="X420" s="18">
        <v>3286</v>
      </c>
      <c r="Y420" s="18">
        <v>3286</v>
      </c>
      <c r="Z420" s="18">
        <v>3286</v>
      </c>
      <c r="AA420" s="18">
        <v>3286</v>
      </c>
      <c r="AB420" s="18">
        <v>3286</v>
      </c>
      <c r="AC420" s="9" cm="1">
        <f t="array" ref="AC420">IFERROR(_xlfn.IFS(AND(Q420="",W420=""),_xlfn.AGGREGATE(9,3,J420,D420),AND(Q420="",W420&lt;&gt;""),_xlfn.AGGREGATE(9,3,W420,D420),AND(W420="",Q420&lt;&gt;""),_xlfn.AGGREGATE(9,3,Q420,J420)),_xlfn.AGGREGATE(9,3,W420,Q420))</f>
        <v>3286</v>
      </c>
      <c r="AD420" s="10" cm="1">
        <f t="array" ref="AD420">IFERROR(_xlfn.IFS(AND(R420="",X420=""),_xlfn.AGGREGATE(9,3,K420,E420),AND(R420="",X420&lt;&gt;""),_xlfn.AGGREGATE(9,3,X420,E420),AND(X420="",R420&lt;&gt;""),_xlfn.AGGREGATE(9,3,R420,K420)),_xlfn.AGGREGATE(9,3,X420,R420))</f>
        <v>3286</v>
      </c>
      <c r="AE420" s="10" cm="1">
        <f t="array" ref="AE420">IFERROR(_xlfn.IFS(AND(S420="",Y420=""),_xlfn.AGGREGATE(9,3,L420,F420),AND(S420="",Y420&lt;&gt;""),_xlfn.AGGREGATE(9,3,Y420,F420),AND(Y420="",S420&lt;&gt;""),_xlfn.AGGREGATE(9,3,S420,L420)),_xlfn.AGGREGATE(9,3,Y420,S420))</f>
        <v>3286</v>
      </c>
      <c r="AF420" s="10" cm="1">
        <f t="array" ref="AF420">IFERROR(_xlfn.IFS(AND(T420="",Z420=""),_xlfn.AGGREGATE(9,3,M420,G420),AND(T420="",Z420&lt;&gt;""),_xlfn.AGGREGATE(9,3,Z420,G420),AND(Z420="",T420&lt;&gt;""),_xlfn.AGGREGATE(9,3,T420,M420)),_xlfn.AGGREGATE(9,3,Z420,T420))</f>
        <v>3286</v>
      </c>
      <c r="AG420" s="10" cm="1">
        <f t="array" ref="AG420">IFERROR(_xlfn.IFS(AND(U420="",AA420=""),_xlfn.AGGREGATE(9,3,N420,H420),AND(U420="",AA420&lt;&gt;""),_xlfn.AGGREGATE(9,3,AA420,H420),AND(AA420="",U420&lt;&gt;""),_xlfn.AGGREGATE(9,3,U420,N420)),_xlfn.AGGREGATE(9,3,AA420,U420))</f>
        <v>3286</v>
      </c>
      <c r="AH420" s="11" cm="1">
        <f t="array" ref="AH420">IFERROR(_xlfn.IFS(AND(V420="",AB420=""),_xlfn.AGGREGATE(9,3,O420,I420),AND(V420="",AB420&lt;&gt;""),_xlfn.AGGREGATE(9,3,AB420,I420),AND(AB420="",V420&lt;&gt;""),_xlfn.AGGREGATE(9,3,V420,O420)),_xlfn.AGGREGATE(9,3,AB420,V420))</f>
        <v>3286</v>
      </c>
    </row>
    <row r="421" spans="1:34" x14ac:dyDescent="0.2">
      <c r="A421" s="5" t="s">
        <v>3</v>
      </c>
      <c r="B421" s="5" t="s">
        <v>12</v>
      </c>
      <c r="C421" s="5" t="s">
        <v>13</v>
      </c>
      <c r="D421" s="21">
        <v>4791</v>
      </c>
      <c r="E421" s="18">
        <v>4791</v>
      </c>
      <c r="F421" s="18">
        <v>4791</v>
      </c>
      <c r="G421" s="18">
        <v>4791</v>
      </c>
      <c r="H421" s="18">
        <v>4791</v>
      </c>
      <c r="I421" s="36">
        <v>4791</v>
      </c>
      <c r="J421" s="21">
        <v>4317</v>
      </c>
      <c r="K421" s="18">
        <v>4317</v>
      </c>
      <c r="L421" s="18">
        <v>4317</v>
      </c>
      <c r="M421" s="18">
        <v>4317</v>
      </c>
      <c r="N421" s="18">
        <v>4317</v>
      </c>
      <c r="O421" s="18">
        <v>4317</v>
      </c>
      <c r="P421" s="47">
        <v>11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2">
        <v>0</v>
      </c>
      <c r="W421" s="21">
        <v>4959</v>
      </c>
      <c r="X421" s="18">
        <v>4959</v>
      </c>
      <c r="Y421" s="18">
        <v>4959</v>
      </c>
      <c r="Z421" s="18">
        <v>4959</v>
      </c>
      <c r="AA421" s="18">
        <v>4959</v>
      </c>
      <c r="AB421" s="18">
        <v>4959</v>
      </c>
      <c r="AC421" s="9" cm="1">
        <f t="array" ref="AC421">IFERROR(_xlfn.IFS(AND(Q421="",W421=""),_xlfn.AGGREGATE(9,3,J421,D421),AND(Q421="",W421&lt;&gt;""),_xlfn.AGGREGATE(9,3,W421,D421),AND(W421="",Q421&lt;&gt;""),_xlfn.AGGREGATE(9,3,Q421,J421)),_xlfn.AGGREGATE(9,3,W421,Q421))</f>
        <v>4959</v>
      </c>
      <c r="AD421" s="10" cm="1">
        <f t="array" ref="AD421">IFERROR(_xlfn.IFS(AND(R421="",X421=""),_xlfn.AGGREGATE(9,3,K421,E421),AND(R421="",X421&lt;&gt;""),_xlfn.AGGREGATE(9,3,X421,E421),AND(X421="",R421&lt;&gt;""),_xlfn.AGGREGATE(9,3,R421,K421)),_xlfn.AGGREGATE(9,3,X421,R421))</f>
        <v>4959</v>
      </c>
      <c r="AE421" s="10" cm="1">
        <f t="array" ref="AE421">IFERROR(_xlfn.IFS(AND(S421="",Y421=""),_xlfn.AGGREGATE(9,3,L421,F421),AND(S421="",Y421&lt;&gt;""),_xlfn.AGGREGATE(9,3,Y421,F421),AND(Y421="",S421&lt;&gt;""),_xlfn.AGGREGATE(9,3,S421,L421)),_xlfn.AGGREGATE(9,3,Y421,S421))</f>
        <v>4959</v>
      </c>
      <c r="AF421" s="10" cm="1">
        <f t="array" ref="AF421">IFERROR(_xlfn.IFS(AND(T421="",Z421=""),_xlfn.AGGREGATE(9,3,M421,G421),AND(T421="",Z421&lt;&gt;""),_xlfn.AGGREGATE(9,3,Z421,G421),AND(Z421="",T421&lt;&gt;""),_xlfn.AGGREGATE(9,3,T421,M421)),_xlfn.AGGREGATE(9,3,Z421,T421))</f>
        <v>4959</v>
      </c>
      <c r="AG421" s="10" cm="1">
        <f t="array" ref="AG421">IFERROR(_xlfn.IFS(AND(U421="",AA421=""),_xlfn.AGGREGATE(9,3,N421,H421),AND(U421="",AA421&lt;&gt;""),_xlfn.AGGREGATE(9,3,AA421,H421),AND(AA421="",U421&lt;&gt;""),_xlfn.AGGREGATE(9,3,U421,N421)),_xlfn.AGGREGATE(9,3,AA421,U421))</f>
        <v>4959</v>
      </c>
      <c r="AH421" s="11" cm="1">
        <f t="array" ref="AH421">IFERROR(_xlfn.IFS(AND(V421="",AB421=""),_xlfn.AGGREGATE(9,3,O421,I421),AND(V421="",AB421&lt;&gt;""),_xlfn.AGGREGATE(9,3,AB421,I421),AND(AB421="",V421&lt;&gt;""),_xlfn.AGGREGATE(9,3,V421,O421)),_xlfn.AGGREGATE(9,3,AB421,V421))</f>
        <v>4959</v>
      </c>
    </row>
    <row r="422" spans="1:34" x14ac:dyDescent="0.2">
      <c r="A422" s="5" t="s">
        <v>221</v>
      </c>
      <c r="B422" s="5" t="s">
        <v>240</v>
      </c>
      <c r="C422" s="5" t="s">
        <v>200</v>
      </c>
      <c r="D422" s="21" t="s">
        <v>315</v>
      </c>
      <c r="E422" s="18" t="s">
        <v>315</v>
      </c>
      <c r="F422" s="18" t="s">
        <v>315</v>
      </c>
      <c r="G422" s="18" t="s">
        <v>315</v>
      </c>
      <c r="H422" s="18" t="s">
        <v>315</v>
      </c>
      <c r="I422" s="36" t="s">
        <v>315</v>
      </c>
      <c r="J422" s="21">
        <v>1689</v>
      </c>
      <c r="K422" s="18">
        <v>1689</v>
      </c>
      <c r="L422" s="18">
        <v>1689</v>
      </c>
      <c r="M422" s="18">
        <v>1689</v>
      </c>
      <c r="N422" s="18">
        <v>1689</v>
      </c>
      <c r="O422" s="18">
        <v>1689</v>
      </c>
      <c r="P422" s="47">
        <v>15</v>
      </c>
      <c r="Q422" s="31" t="s">
        <v>314</v>
      </c>
      <c r="R422" s="31" t="s">
        <v>314</v>
      </c>
      <c r="S422" s="31" t="s">
        <v>314</v>
      </c>
      <c r="T422" s="31" t="s">
        <v>314</v>
      </c>
      <c r="U422" s="31" t="s">
        <v>314</v>
      </c>
      <c r="V422" s="32" t="s">
        <v>314</v>
      </c>
      <c r="W422" s="21">
        <v>1682</v>
      </c>
      <c r="X422" s="18">
        <v>1682</v>
      </c>
      <c r="Y422" s="18">
        <v>1682</v>
      </c>
      <c r="Z422" s="18">
        <v>1682</v>
      </c>
      <c r="AA422" s="18">
        <v>1682</v>
      </c>
      <c r="AB422" s="18">
        <v>1682</v>
      </c>
      <c r="AC422" s="9" cm="1">
        <f t="array" ref="AC422">IFERROR(_xlfn.IFS(AND(Q422="",W422=""),_xlfn.AGGREGATE(9,3,J422,D422),AND(Q422="",W422&lt;&gt;""),_xlfn.AGGREGATE(9,3,W422,D422),AND(W422="",Q422&lt;&gt;""),_xlfn.AGGREGATE(9,3,Q422,J422)),_xlfn.AGGREGATE(9,3,W422,Q422))</f>
        <v>1682</v>
      </c>
      <c r="AD422" s="10" cm="1">
        <f t="array" ref="AD422">IFERROR(_xlfn.IFS(AND(R422="",X422=""),_xlfn.AGGREGATE(9,3,K422,E422),AND(R422="",X422&lt;&gt;""),_xlfn.AGGREGATE(9,3,X422,E422),AND(X422="",R422&lt;&gt;""),_xlfn.AGGREGATE(9,3,R422,K422)),_xlfn.AGGREGATE(9,3,X422,R422))</f>
        <v>1682</v>
      </c>
      <c r="AE422" s="10" cm="1">
        <f t="array" ref="AE422">IFERROR(_xlfn.IFS(AND(S422="",Y422=""),_xlfn.AGGREGATE(9,3,L422,F422),AND(S422="",Y422&lt;&gt;""),_xlfn.AGGREGATE(9,3,Y422,F422),AND(Y422="",S422&lt;&gt;""),_xlfn.AGGREGATE(9,3,S422,L422)),_xlfn.AGGREGATE(9,3,Y422,S422))</f>
        <v>1682</v>
      </c>
      <c r="AF422" s="10" cm="1">
        <f t="array" ref="AF422">IFERROR(_xlfn.IFS(AND(T422="",Z422=""),_xlfn.AGGREGATE(9,3,M422,G422),AND(T422="",Z422&lt;&gt;""),_xlfn.AGGREGATE(9,3,Z422,G422),AND(Z422="",T422&lt;&gt;""),_xlfn.AGGREGATE(9,3,T422,M422)),_xlfn.AGGREGATE(9,3,Z422,T422))</f>
        <v>1682</v>
      </c>
      <c r="AG422" s="10" cm="1">
        <f t="array" ref="AG422">IFERROR(_xlfn.IFS(AND(U422="",AA422=""),_xlfn.AGGREGATE(9,3,N422,H422),AND(U422="",AA422&lt;&gt;""),_xlfn.AGGREGATE(9,3,AA422,H422),AND(AA422="",U422&lt;&gt;""),_xlfn.AGGREGATE(9,3,U422,N422)),_xlfn.AGGREGATE(9,3,AA422,U422))</f>
        <v>1682</v>
      </c>
      <c r="AH422" s="11" cm="1">
        <f t="array" ref="AH422">IFERROR(_xlfn.IFS(AND(V422="",AB422=""),_xlfn.AGGREGATE(9,3,O422,I422),AND(V422="",AB422&lt;&gt;""),_xlfn.AGGREGATE(9,3,AB422,I422),AND(AB422="",V422&lt;&gt;""),_xlfn.AGGREGATE(9,3,V422,O422)),_xlfn.AGGREGATE(9,3,AB422,V422))</f>
        <v>1682</v>
      </c>
    </row>
    <row r="423" spans="1:34" x14ac:dyDescent="0.2">
      <c r="A423" s="5" t="s">
        <v>221</v>
      </c>
      <c r="B423" s="5" t="s">
        <v>240</v>
      </c>
      <c r="C423" s="5" t="s">
        <v>226</v>
      </c>
      <c r="D423" s="21" t="s">
        <v>315</v>
      </c>
      <c r="E423" s="18" t="s">
        <v>315</v>
      </c>
      <c r="F423" s="18" t="s">
        <v>315</v>
      </c>
      <c r="G423" s="18" t="s">
        <v>315</v>
      </c>
      <c r="H423" s="18" t="s">
        <v>315</v>
      </c>
      <c r="I423" s="36" t="s">
        <v>315</v>
      </c>
      <c r="J423" s="21">
        <v>25451</v>
      </c>
      <c r="K423" s="18">
        <v>25451</v>
      </c>
      <c r="L423" s="18">
        <v>25451</v>
      </c>
      <c r="M423" s="18">
        <v>30448</v>
      </c>
      <c r="N423" s="18">
        <v>30448</v>
      </c>
      <c r="O423" s="18">
        <v>30448</v>
      </c>
      <c r="P423" s="47">
        <v>15</v>
      </c>
      <c r="Q423" s="31" t="s">
        <v>314</v>
      </c>
      <c r="R423" s="31" t="s">
        <v>314</v>
      </c>
      <c r="S423" s="31" t="s">
        <v>314</v>
      </c>
      <c r="T423" s="31" t="s">
        <v>314</v>
      </c>
      <c r="U423" s="31" t="s">
        <v>314</v>
      </c>
      <c r="V423" s="32" t="s">
        <v>314</v>
      </c>
      <c r="W423" s="21">
        <v>30421</v>
      </c>
      <c r="X423" s="18">
        <v>30421</v>
      </c>
      <c r="Y423" s="18">
        <v>30421</v>
      </c>
      <c r="Z423" s="18">
        <v>30421</v>
      </c>
      <c r="AA423" s="18">
        <v>30421</v>
      </c>
      <c r="AB423" s="18">
        <v>30421</v>
      </c>
      <c r="AC423" s="9" cm="1">
        <f t="array" ref="AC423">IFERROR(_xlfn.IFS(AND(Q423="",W423=""),_xlfn.AGGREGATE(9,3,J423,D423),AND(Q423="",W423&lt;&gt;""),_xlfn.AGGREGATE(9,3,W423,D423),AND(W423="",Q423&lt;&gt;""),_xlfn.AGGREGATE(9,3,Q423,J423)),_xlfn.AGGREGATE(9,3,W423,Q423))</f>
        <v>30421</v>
      </c>
      <c r="AD423" s="10" cm="1">
        <f t="array" ref="AD423">IFERROR(_xlfn.IFS(AND(R423="",X423=""),_xlfn.AGGREGATE(9,3,K423,E423),AND(R423="",X423&lt;&gt;""),_xlfn.AGGREGATE(9,3,X423,E423),AND(X423="",R423&lt;&gt;""),_xlfn.AGGREGATE(9,3,R423,K423)),_xlfn.AGGREGATE(9,3,X423,R423))</f>
        <v>30421</v>
      </c>
      <c r="AE423" s="10" cm="1">
        <f t="array" ref="AE423">IFERROR(_xlfn.IFS(AND(S423="",Y423=""),_xlfn.AGGREGATE(9,3,L423,F423),AND(S423="",Y423&lt;&gt;""),_xlfn.AGGREGATE(9,3,Y423,F423),AND(Y423="",S423&lt;&gt;""),_xlfn.AGGREGATE(9,3,S423,L423)),_xlfn.AGGREGATE(9,3,Y423,S423))</f>
        <v>30421</v>
      </c>
      <c r="AF423" s="10" cm="1">
        <f t="array" ref="AF423">IFERROR(_xlfn.IFS(AND(T423="",Z423=""),_xlfn.AGGREGATE(9,3,M423,G423),AND(T423="",Z423&lt;&gt;""),_xlfn.AGGREGATE(9,3,Z423,G423),AND(Z423="",T423&lt;&gt;""),_xlfn.AGGREGATE(9,3,T423,M423)),_xlfn.AGGREGATE(9,3,Z423,T423))</f>
        <v>30421</v>
      </c>
      <c r="AG423" s="10" cm="1">
        <f t="array" ref="AG423">IFERROR(_xlfn.IFS(AND(U423="",AA423=""),_xlfn.AGGREGATE(9,3,N423,H423),AND(U423="",AA423&lt;&gt;""),_xlfn.AGGREGATE(9,3,AA423,H423),AND(AA423="",U423&lt;&gt;""),_xlfn.AGGREGATE(9,3,U423,N423)),_xlfn.AGGREGATE(9,3,AA423,U423))</f>
        <v>30421</v>
      </c>
      <c r="AH423" s="11" cm="1">
        <f t="array" ref="AH423">IFERROR(_xlfn.IFS(AND(V423="",AB423=""),_xlfn.AGGREGATE(9,3,O423,I423),AND(V423="",AB423&lt;&gt;""),_xlfn.AGGREGATE(9,3,AB423,I423),AND(AB423="",V423&lt;&gt;""),_xlfn.AGGREGATE(9,3,V423,O423)),_xlfn.AGGREGATE(9,3,AB423,V423))</f>
        <v>30421</v>
      </c>
    </row>
    <row r="424" spans="1:34" x14ac:dyDescent="0.2">
      <c r="A424" s="5" t="s">
        <v>221</v>
      </c>
      <c r="B424" s="5" t="s">
        <v>240</v>
      </c>
      <c r="C424" s="5" t="s">
        <v>210</v>
      </c>
      <c r="D424" s="21" t="s">
        <v>315</v>
      </c>
      <c r="E424" s="18" t="s">
        <v>315</v>
      </c>
      <c r="F424" s="18" t="s">
        <v>315</v>
      </c>
      <c r="G424" s="18" t="s">
        <v>315</v>
      </c>
      <c r="H424" s="18" t="s">
        <v>315</v>
      </c>
      <c r="I424" s="36" t="s">
        <v>315</v>
      </c>
      <c r="J424" s="21">
        <v>234</v>
      </c>
      <c r="K424" s="18">
        <v>234</v>
      </c>
      <c r="L424" s="18">
        <v>234</v>
      </c>
      <c r="M424" s="18">
        <v>234</v>
      </c>
      <c r="N424" s="18">
        <v>234</v>
      </c>
      <c r="O424" s="18">
        <v>234</v>
      </c>
      <c r="P424" s="47">
        <v>15</v>
      </c>
      <c r="Q424" s="31" t="s">
        <v>314</v>
      </c>
      <c r="R424" s="31" t="s">
        <v>314</v>
      </c>
      <c r="S424" s="31" t="s">
        <v>314</v>
      </c>
      <c r="T424" s="31" t="s">
        <v>314</v>
      </c>
      <c r="U424" s="31" t="s">
        <v>314</v>
      </c>
      <c r="V424" s="32" t="s">
        <v>314</v>
      </c>
      <c r="W424" s="21">
        <v>234</v>
      </c>
      <c r="X424" s="18">
        <v>234</v>
      </c>
      <c r="Y424" s="18">
        <v>234</v>
      </c>
      <c r="Z424" s="18">
        <v>234</v>
      </c>
      <c r="AA424" s="18">
        <v>234</v>
      </c>
      <c r="AB424" s="18">
        <v>234</v>
      </c>
      <c r="AC424" s="9" cm="1">
        <f t="array" ref="AC424">IFERROR(_xlfn.IFS(AND(Q424="",W424=""),_xlfn.AGGREGATE(9,3,J424,D424),AND(Q424="",W424&lt;&gt;""),_xlfn.AGGREGATE(9,3,W424,D424),AND(W424="",Q424&lt;&gt;""),_xlfn.AGGREGATE(9,3,Q424,J424)),_xlfn.AGGREGATE(9,3,W424,Q424))</f>
        <v>234</v>
      </c>
      <c r="AD424" s="10" cm="1">
        <f t="array" ref="AD424">IFERROR(_xlfn.IFS(AND(R424="",X424=""),_xlfn.AGGREGATE(9,3,K424,E424),AND(R424="",X424&lt;&gt;""),_xlfn.AGGREGATE(9,3,X424,E424),AND(X424="",R424&lt;&gt;""),_xlfn.AGGREGATE(9,3,R424,K424)),_xlfn.AGGREGATE(9,3,X424,R424))</f>
        <v>234</v>
      </c>
      <c r="AE424" s="10" cm="1">
        <f t="array" ref="AE424">IFERROR(_xlfn.IFS(AND(S424="",Y424=""),_xlfn.AGGREGATE(9,3,L424,F424),AND(S424="",Y424&lt;&gt;""),_xlfn.AGGREGATE(9,3,Y424,F424),AND(Y424="",S424&lt;&gt;""),_xlfn.AGGREGATE(9,3,S424,L424)),_xlfn.AGGREGATE(9,3,Y424,S424))</f>
        <v>234</v>
      </c>
      <c r="AF424" s="10" cm="1">
        <f t="array" ref="AF424">IFERROR(_xlfn.IFS(AND(T424="",Z424=""),_xlfn.AGGREGATE(9,3,M424,G424),AND(T424="",Z424&lt;&gt;""),_xlfn.AGGREGATE(9,3,Z424,G424),AND(Z424="",T424&lt;&gt;""),_xlfn.AGGREGATE(9,3,T424,M424)),_xlfn.AGGREGATE(9,3,Z424,T424))</f>
        <v>234</v>
      </c>
      <c r="AG424" s="10" cm="1">
        <f t="array" ref="AG424">IFERROR(_xlfn.IFS(AND(U424="",AA424=""),_xlfn.AGGREGATE(9,3,N424,H424),AND(U424="",AA424&lt;&gt;""),_xlfn.AGGREGATE(9,3,AA424,H424),AND(AA424="",U424&lt;&gt;""),_xlfn.AGGREGATE(9,3,U424,N424)),_xlfn.AGGREGATE(9,3,AA424,U424))</f>
        <v>234</v>
      </c>
      <c r="AH424" s="11" cm="1">
        <f t="array" ref="AH424">IFERROR(_xlfn.IFS(AND(V424="",AB424=""),_xlfn.AGGREGATE(9,3,O424,I424),AND(V424="",AB424&lt;&gt;""),_xlfn.AGGREGATE(9,3,AB424,I424),AND(AB424="",V424&lt;&gt;""),_xlfn.AGGREGATE(9,3,V424,O424)),_xlfn.AGGREGATE(9,3,AB424,V424))</f>
        <v>234</v>
      </c>
    </row>
    <row r="425" spans="1:34" x14ac:dyDescent="0.2">
      <c r="A425" s="5" t="s">
        <v>221</v>
      </c>
      <c r="B425" s="5" t="s">
        <v>240</v>
      </c>
      <c r="C425" s="5" t="s">
        <v>198</v>
      </c>
      <c r="D425" s="21" t="s">
        <v>315</v>
      </c>
      <c r="E425" s="18" t="s">
        <v>315</v>
      </c>
      <c r="F425" s="18" t="s">
        <v>315</v>
      </c>
      <c r="G425" s="18" t="s">
        <v>315</v>
      </c>
      <c r="H425" s="18" t="s">
        <v>315</v>
      </c>
      <c r="I425" s="36" t="s">
        <v>315</v>
      </c>
      <c r="J425" s="21">
        <v>22596</v>
      </c>
      <c r="K425" s="18">
        <v>27592</v>
      </c>
      <c r="L425" s="18">
        <v>27592</v>
      </c>
      <c r="M425" s="18">
        <v>27592</v>
      </c>
      <c r="N425" s="18">
        <v>27592</v>
      </c>
      <c r="O425" s="18">
        <v>27592</v>
      </c>
      <c r="P425" s="47">
        <v>15</v>
      </c>
      <c r="Q425" s="31" t="s">
        <v>314</v>
      </c>
      <c r="R425" s="31" t="s">
        <v>314</v>
      </c>
      <c r="S425" s="31" t="s">
        <v>314</v>
      </c>
      <c r="T425" s="31" t="s">
        <v>314</v>
      </c>
      <c r="U425" s="31" t="s">
        <v>314</v>
      </c>
      <c r="V425" s="32" t="s">
        <v>314</v>
      </c>
      <c r="W425" s="21">
        <v>27611</v>
      </c>
      <c r="X425" s="18">
        <v>27611</v>
      </c>
      <c r="Y425" s="18">
        <v>27611</v>
      </c>
      <c r="Z425" s="18">
        <v>27611</v>
      </c>
      <c r="AA425" s="18">
        <v>27611</v>
      </c>
      <c r="AB425" s="18">
        <v>27611</v>
      </c>
      <c r="AC425" s="9" cm="1">
        <f t="array" ref="AC425">IFERROR(_xlfn.IFS(AND(Q425="",W425=""),_xlfn.AGGREGATE(9,3,J425,D425),AND(Q425="",W425&lt;&gt;""),_xlfn.AGGREGATE(9,3,W425,D425),AND(W425="",Q425&lt;&gt;""),_xlfn.AGGREGATE(9,3,Q425,J425)),_xlfn.AGGREGATE(9,3,W425,Q425))</f>
        <v>27611</v>
      </c>
      <c r="AD425" s="10" cm="1">
        <f t="array" ref="AD425">IFERROR(_xlfn.IFS(AND(R425="",X425=""),_xlfn.AGGREGATE(9,3,K425,E425),AND(R425="",X425&lt;&gt;""),_xlfn.AGGREGATE(9,3,X425,E425),AND(X425="",R425&lt;&gt;""),_xlfn.AGGREGATE(9,3,R425,K425)),_xlfn.AGGREGATE(9,3,X425,R425))</f>
        <v>27611</v>
      </c>
      <c r="AE425" s="10" cm="1">
        <f t="array" ref="AE425">IFERROR(_xlfn.IFS(AND(S425="",Y425=""),_xlfn.AGGREGATE(9,3,L425,F425),AND(S425="",Y425&lt;&gt;""),_xlfn.AGGREGATE(9,3,Y425,F425),AND(Y425="",S425&lt;&gt;""),_xlfn.AGGREGATE(9,3,S425,L425)),_xlfn.AGGREGATE(9,3,Y425,S425))</f>
        <v>27611</v>
      </c>
      <c r="AF425" s="10" cm="1">
        <f t="array" ref="AF425">IFERROR(_xlfn.IFS(AND(T425="",Z425=""),_xlfn.AGGREGATE(9,3,M425,G425),AND(T425="",Z425&lt;&gt;""),_xlfn.AGGREGATE(9,3,Z425,G425),AND(Z425="",T425&lt;&gt;""),_xlfn.AGGREGATE(9,3,T425,M425)),_xlfn.AGGREGATE(9,3,Z425,T425))</f>
        <v>27611</v>
      </c>
      <c r="AG425" s="10" cm="1">
        <f t="array" ref="AG425">IFERROR(_xlfn.IFS(AND(U425="",AA425=""),_xlfn.AGGREGATE(9,3,N425,H425),AND(U425="",AA425&lt;&gt;""),_xlfn.AGGREGATE(9,3,AA425,H425),AND(AA425="",U425&lt;&gt;""),_xlfn.AGGREGATE(9,3,U425,N425)),_xlfn.AGGREGATE(9,3,AA425,U425))</f>
        <v>27611</v>
      </c>
      <c r="AH425" s="11" cm="1">
        <f t="array" ref="AH425">IFERROR(_xlfn.IFS(AND(V425="",AB425=""),_xlfn.AGGREGATE(9,3,O425,I425),AND(V425="",AB425&lt;&gt;""),_xlfn.AGGREGATE(9,3,AB425,I425),AND(AB425="",V425&lt;&gt;""),_xlfn.AGGREGATE(9,3,V425,O425)),_xlfn.AGGREGATE(9,3,AB425,V425))</f>
        <v>27611</v>
      </c>
    </row>
    <row r="426" spans="1:34" x14ac:dyDescent="0.2">
      <c r="A426" s="5" t="s">
        <v>162</v>
      </c>
      <c r="B426" s="5" t="s">
        <v>178</v>
      </c>
      <c r="C426" s="5" t="s">
        <v>14</v>
      </c>
      <c r="D426" s="21">
        <v>12148</v>
      </c>
      <c r="E426" s="18">
        <v>12148</v>
      </c>
      <c r="F426" s="18">
        <v>12148</v>
      </c>
      <c r="G426" s="18">
        <v>12148</v>
      </c>
      <c r="H426" s="18">
        <v>12148</v>
      </c>
      <c r="I426" s="36">
        <v>12148</v>
      </c>
      <c r="J426" s="21">
        <v>10175</v>
      </c>
      <c r="K426" s="18">
        <v>10175</v>
      </c>
      <c r="L426" s="18">
        <v>10175</v>
      </c>
      <c r="M426" s="18">
        <v>10175</v>
      </c>
      <c r="N426" s="18">
        <v>10175</v>
      </c>
      <c r="O426" s="18">
        <v>10175</v>
      </c>
      <c r="P426" s="47">
        <v>14</v>
      </c>
      <c r="Q426" s="31">
        <v>12148</v>
      </c>
      <c r="R426" s="31">
        <v>12148</v>
      </c>
      <c r="S426" s="31">
        <v>12148</v>
      </c>
      <c r="T426" s="31">
        <v>12148</v>
      </c>
      <c r="U426" s="31">
        <v>12148</v>
      </c>
      <c r="V426" s="32">
        <v>12148</v>
      </c>
      <c r="W426" s="21">
        <v>15881</v>
      </c>
      <c r="X426" s="18">
        <v>15881</v>
      </c>
      <c r="Y426" s="18">
        <v>15881</v>
      </c>
      <c r="Z426" s="18">
        <v>15881</v>
      </c>
      <c r="AA426" s="18">
        <v>15881</v>
      </c>
      <c r="AB426" s="18">
        <v>15881</v>
      </c>
      <c r="AC426" s="9" cm="1">
        <f t="array" ref="AC426">IFERROR(_xlfn.IFS(AND(Q426="",W426=""),_xlfn.AGGREGATE(9,3,J426,D426),AND(Q426="",W426&lt;&gt;""),_xlfn.AGGREGATE(9,3,W426,D426),AND(W426="",Q426&lt;&gt;""),_xlfn.AGGREGATE(9,3,Q426,J426)),_xlfn.AGGREGATE(9,3,W426,Q426))</f>
        <v>28029</v>
      </c>
      <c r="AD426" s="10" cm="1">
        <f t="array" ref="AD426">IFERROR(_xlfn.IFS(AND(R426="",X426=""),_xlfn.AGGREGATE(9,3,K426,E426),AND(R426="",X426&lt;&gt;""),_xlfn.AGGREGATE(9,3,X426,E426),AND(X426="",R426&lt;&gt;""),_xlfn.AGGREGATE(9,3,R426,K426)),_xlfn.AGGREGATE(9,3,X426,R426))</f>
        <v>28029</v>
      </c>
      <c r="AE426" s="10" cm="1">
        <f t="array" ref="AE426">IFERROR(_xlfn.IFS(AND(S426="",Y426=""),_xlfn.AGGREGATE(9,3,L426,F426),AND(S426="",Y426&lt;&gt;""),_xlfn.AGGREGATE(9,3,Y426,F426),AND(Y426="",S426&lt;&gt;""),_xlfn.AGGREGATE(9,3,S426,L426)),_xlfn.AGGREGATE(9,3,Y426,S426))</f>
        <v>28029</v>
      </c>
      <c r="AF426" s="10" cm="1">
        <f t="array" ref="AF426">IFERROR(_xlfn.IFS(AND(T426="",Z426=""),_xlfn.AGGREGATE(9,3,M426,G426),AND(T426="",Z426&lt;&gt;""),_xlfn.AGGREGATE(9,3,Z426,G426),AND(Z426="",T426&lt;&gt;""),_xlfn.AGGREGATE(9,3,T426,M426)),_xlfn.AGGREGATE(9,3,Z426,T426))</f>
        <v>28029</v>
      </c>
      <c r="AG426" s="10" cm="1">
        <f t="array" ref="AG426">IFERROR(_xlfn.IFS(AND(U426="",AA426=""),_xlfn.AGGREGATE(9,3,N426,H426),AND(U426="",AA426&lt;&gt;""),_xlfn.AGGREGATE(9,3,AA426,H426),AND(AA426="",U426&lt;&gt;""),_xlfn.AGGREGATE(9,3,U426,N426)),_xlfn.AGGREGATE(9,3,AA426,U426))</f>
        <v>28029</v>
      </c>
      <c r="AH426" s="11" cm="1">
        <f t="array" ref="AH426">IFERROR(_xlfn.IFS(AND(V426="",AB426=""),_xlfn.AGGREGATE(9,3,O426,I426),AND(V426="",AB426&lt;&gt;""),_xlfn.AGGREGATE(9,3,AB426,I426),AND(AB426="",V426&lt;&gt;""),_xlfn.AGGREGATE(9,3,V426,O426)),_xlfn.AGGREGATE(9,3,AB426,V426))</f>
        <v>28029</v>
      </c>
    </row>
    <row r="427" spans="1:34" x14ac:dyDescent="0.2">
      <c r="A427" s="5" t="s">
        <v>162</v>
      </c>
      <c r="B427" s="5" t="s">
        <v>178</v>
      </c>
      <c r="C427" s="5" t="s">
        <v>137</v>
      </c>
      <c r="D427" s="21">
        <v>2067</v>
      </c>
      <c r="E427" s="18">
        <v>2067</v>
      </c>
      <c r="F427" s="18">
        <v>2067</v>
      </c>
      <c r="G427" s="18">
        <v>2067</v>
      </c>
      <c r="H427" s="18">
        <v>2067</v>
      </c>
      <c r="I427" s="36">
        <v>2067</v>
      </c>
      <c r="J427" s="21">
        <v>10451</v>
      </c>
      <c r="K427" s="18">
        <v>10451</v>
      </c>
      <c r="L427" s="18">
        <v>10451</v>
      </c>
      <c r="M427" s="18">
        <v>10451</v>
      </c>
      <c r="N427" s="18">
        <v>10451</v>
      </c>
      <c r="O427" s="18">
        <v>10451</v>
      </c>
      <c r="P427" s="47">
        <v>14</v>
      </c>
      <c r="Q427" s="31">
        <v>2067</v>
      </c>
      <c r="R427" s="31">
        <v>2067</v>
      </c>
      <c r="S427" s="31">
        <v>2067</v>
      </c>
      <c r="T427" s="31">
        <v>2067</v>
      </c>
      <c r="U427" s="31">
        <v>2067</v>
      </c>
      <c r="V427" s="32">
        <v>2067</v>
      </c>
      <c r="W427" s="21">
        <v>26622</v>
      </c>
      <c r="X427" s="18">
        <v>26622</v>
      </c>
      <c r="Y427" s="18">
        <v>26622</v>
      </c>
      <c r="Z427" s="18">
        <v>26622</v>
      </c>
      <c r="AA427" s="18">
        <v>26622</v>
      </c>
      <c r="AB427" s="18">
        <v>26622</v>
      </c>
      <c r="AC427" s="9" cm="1">
        <f t="array" ref="AC427">IFERROR(_xlfn.IFS(AND(Q427="",W427=""),_xlfn.AGGREGATE(9,3,J427,D427),AND(Q427="",W427&lt;&gt;""),_xlfn.AGGREGATE(9,3,W427,D427),AND(W427="",Q427&lt;&gt;""),_xlfn.AGGREGATE(9,3,Q427,J427)),_xlfn.AGGREGATE(9,3,W427,Q427))</f>
        <v>28689</v>
      </c>
      <c r="AD427" s="10" cm="1">
        <f t="array" ref="AD427">IFERROR(_xlfn.IFS(AND(R427="",X427=""),_xlfn.AGGREGATE(9,3,K427,E427),AND(R427="",X427&lt;&gt;""),_xlfn.AGGREGATE(9,3,X427,E427),AND(X427="",R427&lt;&gt;""),_xlfn.AGGREGATE(9,3,R427,K427)),_xlfn.AGGREGATE(9,3,X427,R427))</f>
        <v>28689</v>
      </c>
      <c r="AE427" s="10" cm="1">
        <f t="array" ref="AE427">IFERROR(_xlfn.IFS(AND(S427="",Y427=""),_xlfn.AGGREGATE(9,3,L427,F427),AND(S427="",Y427&lt;&gt;""),_xlfn.AGGREGATE(9,3,Y427,F427),AND(Y427="",S427&lt;&gt;""),_xlfn.AGGREGATE(9,3,S427,L427)),_xlfn.AGGREGATE(9,3,Y427,S427))</f>
        <v>28689</v>
      </c>
      <c r="AF427" s="10" cm="1">
        <f t="array" ref="AF427">IFERROR(_xlfn.IFS(AND(T427="",Z427=""),_xlfn.AGGREGATE(9,3,M427,G427),AND(T427="",Z427&lt;&gt;""),_xlfn.AGGREGATE(9,3,Z427,G427),AND(Z427="",T427&lt;&gt;""),_xlfn.AGGREGATE(9,3,T427,M427)),_xlfn.AGGREGATE(9,3,Z427,T427))</f>
        <v>28689</v>
      </c>
      <c r="AG427" s="10" cm="1">
        <f t="array" ref="AG427">IFERROR(_xlfn.IFS(AND(U427="",AA427=""),_xlfn.AGGREGATE(9,3,N427,H427),AND(U427="",AA427&lt;&gt;""),_xlfn.AGGREGATE(9,3,AA427,H427),AND(AA427="",U427&lt;&gt;""),_xlfn.AGGREGATE(9,3,U427,N427)),_xlfn.AGGREGATE(9,3,AA427,U427))</f>
        <v>28689</v>
      </c>
      <c r="AH427" s="11" cm="1">
        <f t="array" ref="AH427">IFERROR(_xlfn.IFS(AND(V427="",AB427=""),_xlfn.AGGREGATE(9,3,O427,I427),AND(V427="",AB427&lt;&gt;""),_xlfn.AGGREGATE(9,3,AB427,I427),AND(AB427="",V427&lt;&gt;""),_xlfn.AGGREGATE(9,3,V427,O427)),_xlfn.AGGREGATE(9,3,AB427,V427))</f>
        <v>28689</v>
      </c>
    </row>
    <row r="428" spans="1:34" x14ac:dyDescent="0.2">
      <c r="A428" s="5" t="s">
        <v>162</v>
      </c>
      <c r="B428" s="5" t="s">
        <v>179</v>
      </c>
      <c r="C428" s="5" t="s">
        <v>137</v>
      </c>
      <c r="D428" s="21" t="s">
        <v>315</v>
      </c>
      <c r="E428" s="18" t="s">
        <v>315</v>
      </c>
      <c r="F428" s="18" t="s">
        <v>315</v>
      </c>
      <c r="G428" s="18" t="s">
        <v>315</v>
      </c>
      <c r="H428" s="18" t="s">
        <v>315</v>
      </c>
      <c r="I428" s="36" t="s">
        <v>315</v>
      </c>
      <c r="J428" s="21">
        <v>38597</v>
      </c>
      <c r="K428" s="18">
        <v>38597</v>
      </c>
      <c r="L428" s="18">
        <v>38597</v>
      </c>
      <c r="M428" s="18">
        <v>38597</v>
      </c>
      <c r="N428" s="18">
        <v>38597</v>
      </c>
      <c r="O428" s="18">
        <v>38597</v>
      </c>
      <c r="P428" s="47">
        <v>14</v>
      </c>
      <c r="Q428" s="31" t="s">
        <v>314</v>
      </c>
      <c r="R428" s="31" t="s">
        <v>314</v>
      </c>
      <c r="S428" s="31" t="s">
        <v>314</v>
      </c>
      <c r="T428" s="31" t="s">
        <v>314</v>
      </c>
      <c r="U428" s="31" t="s">
        <v>314</v>
      </c>
      <c r="V428" s="32" t="s">
        <v>314</v>
      </c>
      <c r="W428" s="21">
        <v>32136</v>
      </c>
      <c r="X428" s="18">
        <v>32136</v>
      </c>
      <c r="Y428" s="18">
        <v>32136</v>
      </c>
      <c r="Z428" s="18">
        <v>32136</v>
      </c>
      <c r="AA428" s="18">
        <v>32136</v>
      </c>
      <c r="AB428" s="18">
        <v>32136</v>
      </c>
      <c r="AC428" s="9" cm="1">
        <f t="array" ref="AC428">IFERROR(_xlfn.IFS(AND(Q428="",W428=""),_xlfn.AGGREGATE(9,3,J428,D428),AND(Q428="",W428&lt;&gt;""),_xlfn.AGGREGATE(9,3,W428,D428),AND(W428="",Q428&lt;&gt;""),_xlfn.AGGREGATE(9,3,Q428,J428)),_xlfn.AGGREGATE(9,3,W428,Q428))</f>
        <v>32136</v>
      </c>
      <c r="AD428" s="10" cm="1">
        <f t="array" ref="AD428">IFERROR(_xlfn.IFS(AND(R428="",X428=""),_xlfn.AGGREGATE(9,3,K428,E428),AND(R428="",X428&lt;&gt;""),_xlfn.AGGREGATE(9,3,X428,E428),AND(X428="",R428&lt;&gt;""),_xlfn.AGGREGATE(9,3,R428,K428)),_xlfn.AGGREGATE(9,3,X428,R428))</f>
        <v>32136</v>
      </c>
      <c r="AE428" s="10" cm="1">
        <f t="array" ref="AE428">IFERROR(_xlfn.IFS(AND(S428="",Y428=""),_xlfn.AGGREGATE(9,3,L428,F428),AND(S428="",Y428&lt;&gt;""),_xlfn.AGGREGATE(9,3,Y428,F428),AND(Y428="",S428&lt;&gt;""),_xlfn.AGGREGATE(9,3,S428,L428)),_xlfn.AGGREGATE(9,3,Y428,S428))</f>
        <v>32136</v>
      </c>
      <c r="AF428" s="10" cm="1">
        <f t="array" ref="AF428">IFERROR(_xlfn.IFS(AND(T428="",Z428=""),_xlfn.AGGREGATE(9,3,M428,G428),AND(T428="",Z428&lt;&gt;""),_xlfn.AGGREGATE(9,3,Z428,G428),AND(Z428="",T428&lt;&gt;""),_xlfn.AGGREGATE(9,3,T428,M428)),_xlfn.AGGREGATE(9,3,Z428,T428))</f>
        <v>32136</v>
      </c>
      <c r="AG428" s="10" cm="1">
        <f t="array" ref="AG428">IFERROR(_xlfn.IFS(AND(U428="",AA428=""),_xlfn.AGGREGATE(9,3,N428,H428),AND(U428="",AA428&lt;&gt;""),_xlfn.AGGREGATE(9,3,AA428,H428),AND(AA428="",U428&lt;&gt;""),_xlfn.AGGREGATE(9,3,U428,N428)),_xlfn.AGGREGATE(9,3,AA428,U428))</f>
        <v>32136</v>
      </c>
      <c r="AH428" s="11" cm="1">
        <f t="array" ref="AH428">IFERROR(_xlfn.IFS(AND(V428="",AB428=""),_xlfn.AGGREGATE(9,3,O428,I428),AND(V428="",AB428&lt;&gt;""),_xlfn.AGGREGATE(9,3,AB428,I428),AND(AB428="",V428&lt;&gt;""),_xlfn.AGGREGATE(9,3,V428,O428)),_xlfn.AGGREGATE(9,3,AB428,V428))</f>
        <v>32136</v>
      </c>
    </row>
    <row r="429" spans="1:34" x14ac:dyDescent="0.2">
      <c r="A429" s="5" t="s">
        <v>162</v>
      </c>
      <c r="B429" s="5" t="s">
        <v>179</v>
      </c>
      <c r="C429" s="5" t="s">
        <v>29</v>
      </c>
      <c r="D429" s="21">
        <v>12027</v>
      </c>
      <c r="E429" s="18">
        <v>12027</v>
      </c>
      <c r="F429" s="18">
        <v>12027</v>
      </c>
      <c r="G429" s="18">
        <v>12027</v>
      </c>
      <c r="H429" s="18">
        <v>12027</v>
      </c>
      <c r="I429" s="36">
        <v>12027</v>
      </c>
      <c r="J429" s="21">
        <v>21588</v>
      </c>
      <c r="K429" s="18">
        <v>21588</v>
      </c>
      <c r="L429" s="18">
        <v>21588</v>
      </c>
      <c r="M429" s="18">
        <v>21588</v>
      </c>
      <c r="N429" s="18">
        <v>21588</v>
      </c>
      <c r="O429" s="18">
        <v>21588</v>
      </c>
      <c r="P429" s="47">
        <v>14</v>
      </c>
      <c r="Q429" s="31">
        <v>12027</v>
      </c>
      <c r="R429" s="31">
        <v>12027</v>
      </c>
      <c r="S429" s="31">
        <v>12027</v>
      </c>
      <c r="T429" s="31">
        <v>12027</v>
      </c>
      <c r="U429" s="31">
        <v>12027</v>
      </c>
      <c r="V429" s="32">
        <v>12027</v>
      </c>
      <c r="W429" s="21">
        <v>23397</v>
      </c>
      <c r="X429" s="18">
        <v>23397</v>
      </c>
      <c r="Y429" s="18">
        <v>23397</v>
      </c>
      <c r="Z429" s="18">
        <v>23397</v>
      </c>
      <c r="AA429" s="18">
        <v>23397</v>
      </c>
      <c r="AB429" s="18">
        <v>23397</v>
      </c>
      <c r="AC429" s="9" cm="1">
        <f t="array" ref="AC429">IFERROR(_xlfn.IFS(AND(Q429="",W429=""),_xlfn.AGGREGATE(9,3,J429,D429),AND(Q429="",W429&lt;&gt;""),_xlfn.AGGREGATE(9,3,W429,D429),AND(W429="",Q429&lt;&gt;""),_xlfn.AGGREGATE(9,3,Q429,J429)),_xlfn.AGGREGATE(9,3,W429,Q429))</f>
        <v>35424</v>
      </c>
      <c r="AD429" s="10" cm="1">
        <f t="array" ref="AD429">IFERROR(_xlfn.IFS(AND(R429="",X429=""),_xlfn.AGGREGATE(9,3,K429,E429),AND(R429="",X429&lt;&gt;""),_xlfn.AGGREGATE(9,3,X429,E429),AND(X429="",R429&lt;&gt;""),_xlfn.AGGREGATE(9,3,R429,K429)),_xlfn.AGGREGATE(9,3,X429,R429))</f>
        <v>35424</v>
      </c>
      <c r="AE429" s="10" cm="1">
        <f t="array" ref="AE429">IFERROR(_xlfn.IFS(AND(S429="",Y429=""),_xlfn.AGGREGATE(9,3,L429,F429),AND(S429="",Y429&lt;&gt;""),_xlfn.AGGREGATE(9,3,Y429,F429),AND(Y429="",S429&lt;&gt;""),_xlfn.AGGREGATE(9,3,S429,L429)),_xlfn.AGGREGATE(9,3,Y429,S429))</f>
        <v>35424</v>
      </c>
      <c r="AF429" s="10" cm="1">
        <f t="array" ref="AF429">IFERROR(_xlfn.IFS(AND(T429="",Z429=""),_xlfn.AGGREGATE(9,3,M429,G429),AND(T429="",Z429&lt;&gt;""),_xlfn.AGGREGATE(9,3,Z429,G429),AND(Z429="",T429&lt;&gt;""),_xlfn.AGGREGATE(9,3,T429,M429)),_xlfn.AGGREGATE(9,3,Z429,T429))</f>
        <v>35424</v>
      </c>
      <c r="AG429" s="10" cm="1">
        <f t="array" ref="AG429">IFERROR(_xlfn.IFS(AND(U429="",AA429=""),_xlfn.AGGREGATE(9,3,N429,H429),AND(U429="",AA429&lt;&gt;""),_xlfn.AGGREGATE(9,3,AA429,H429),AND(AA429="",U429&lt;&gt;""),_xlfn.AGGREGATE(9,3,U429,N429)),_xlfn.AGGREGATE(9,3,AA429,U429))</f>
        <v>35424</v>
      </c>
      <c r="AH429" s="11" cm="1">
        <f t="array" ref="AH429">IFERROR(_xlfn.IFS(AND(V429="",AB429=""),_xlfn.AGGREGATE(9,3,O429,I429),AND(V429="",AB429&lt;&gt;""),_xlfn.AGGREGATE(9,3,AB429,I429),AND(AB429="",V429&lt;&gt;""),_xlfn.AGGREGATE(9,3,V429,O429)),_xlfn.AGGREGATE(9,3,AB429,V429))</f>
        <v>35424</v>
      </c>
    </row>
    <row r="430" spans="1:34" x14ac:dyDescent="0.2">
      <c r="A430" s="5" t="s">
        <v>25</v>
      </c>
      <c r="B430" s="5" t="s">
        <v>123</v>
      </c>
      <c r="C430" s="5" t="s">
        <v>18</v>
      </c>
      <c r="D430" s="21" t="s">
        <v>315</v>
      </c>
      <c r="E430" s="18" t="s">
        <v>315</v>
      </c>
      <c r="F430" s="18" t="s">
        <v>315</v>
      </c>
      <c r="G430" s="18" t="s">
        <v>315</v>
      </c>
      <c r="H430" s="18" t="s">
        <v>315</v>
      </c>
      <c r="I430" s="36" t="s">
        <v>315</v>
      </c>
      <c r="J430" s="21">
        <v>52229</v>
      </c>
      <c r="K430" s="18">
        <v>52229</v>
      </c>
      <c r="L430" s="18">
        <v>52229</v>
      </c>
      <c r="M430" s="18">
        <v>52229</v>
      </c>
      <c r="N430" s="18">
        <v>52229</v>
      </c>
      <c r="O430" s="18">
        <v>52229</v>
      </c>
      <c r="P430" s="47">
        <v>3</v>
      </c>
      <c r="Q430" s="31" t="s">
        <v>314</v>
      </c>
      <c r="R430" s="31" t="s">
        <v>314</v>
      </c>
      <c r="S430" s="31" t="s">
        <v>314</v>
      </c>
      <c r="T430" s="31" t="s">
        <v>314</v>
      </c>
      <c r="U430" s="31" t="s">
        <v>314</v>
      </c>
      <c r="V430" s="32" t="s">
        <v>314</v>
      </c>
      <c r="W430" s="21">
        <v>52229</v>
      </c>
      <c r="X430" s="18">
        <v>52229</v>
      </c>
      <c r="Y430" s="18">
        <v>52229</v>
      </c>
      <c r="Z430" s="18">
        <v>52229</v>
      </c>
      <c r="AA430" s="18">
        <v>52229</v>
      </c>
      <c r="AB430" s="18">
        <v>52229</v>
      </c>
      <c r="AC430" s="9" cm="1">
        <f t="array" ref="AC430">IFERROR(_xlfn.IFS(AND(Q430="",W430=""),_xlfn.AGGREGATE(9,3,J430,D430),AND(Q430="",W430&lt;&gt;""),_xlfn.AGGREGATE(9,3,W430,D430),AND(W430="",Q430&lt;&gt;""),_xlfn.AGGREGATE(9,3,Q430,J430)),_xlfn.AGGREGATE(9,3,W430,Q430))</f>
        <v>52229</v>
      </c>
      <c r="AD430" s="10" cm="1">
        <f t="array" ref="AD430">IFERROR(_xlfn.IFS(AND(R430="",X430=""),_xlfn.AGGREGATE(9,3,K430,E430),AND(R430="",X430&lt;&gt;""),_xlfn.AGGREGATE(9,3,X430,E430),AND(X430="",R430&lt;&gt;""),_xlfn.AGGREGATE(9,3,R430,K430)),_xlfn.AGGREGATE(9,3,X430,R430))</f>
        <v>52229</v>
      </c>
      <c r="AE430" s="10" cm="1">
        <f t="array" ref="AE430">IFERROR(_xlfn.IFS(AND(S430="",Y430=""),_xlfn.AGGREGATE(9,3,L430,F430),AND(S430="",Y430&lt;&gt;""),_xlfn.AGGREGATE(9,3,Y430,F430),AND(Y430="",S430&lt;&gt;""),_xlfn.AGGREGATE(9,3,S430,L430)),_xlfn.AGGREGATE(9,3,Y430,S430))</f>
        <v>52229</v>
      </c>
      <c r="AF430" s="10" cm="1">
        <f t="array" ref="AF430">IFERROR(_xlfn.IFS(AND(T430="",Z430=""),_xlfn.AGGREGATE(9,3,M430,G430),AND(T430="",Z430&lt;&gt;""),_xlfn.AGGREGATE(9,3,Z430,G430),AND(Z430="",T430&lt;&gt;""),_xlfn.AGGREGATE(9,3,T430,M430)),_xlfn.AGGREGATE(9,3,Z430,T430))</f>
        <v>52229</v>
      </c>
      <c r="AG430" s="10" cm="1">
        <f t="array" ref="AG430">IFERROR(_xlfn.IFS(AND(U430="",AA430=""),_xlfn.AGGREGATE(9,3,N430,H430),AND(U430="",AA430&lt;&gt;""),_xlfn.AGGREGATE(9,3,AA430,H430),AND(AA430="",U430&lt;&gt;""),_xlfn.AGGREGATE(9,3,U430,N430)),_xlfn.AGGREGATE(9,3,AA430,U430))</f>
        <v>52229</v>
      </c>
      <c r="AH430" s="11" cm="1">
        <f t="array" ref="AH430">IFERROR(_xlfn.IFS(AND(V430="",AB430=""),_xlfn.AGGREGATE(9,3,O430,I430),AND(V430="",AB430&lt;&gt;""),_xlfn.AGGREGATE(9,3,AB430,I430),AND(AB430="",V430&lt;&gt;""),_xlfn.AGGREGATE(9,3,V430,O430)),_xlfn.AGGREGATE(9,3,AB430,V430))</f>
        <v>52229</v>
      </c>
    </row>
    <row r="431" spans="1:34" x14ac:dyDescent="0.2">
      <c r="A431" s="5" t="s">
        <v>125</v>
      </c>
      <c r="B431" s="5" t="s">
        <v>160</v>
      </c>
      <c r="C431" s="5" t="s">
        <v>27</v>
      </c>
      <c r="D431" s="21">
        <v>157</v>
      </c>
      <c r="E431" s="18">
        <v>157</v>
      </c>
      <c r="F431" s="18">
        <v>157</v>
      </c>
      <c r="G431" s="18">
        <v>157</v>
      </c>
      <c r="H431" s="18">
        <v>157</v>
      </c>
      <c r="I431" s="36">
        <v>157</v>
      </c>
      <c r="J431" s="21">
        <v>72</v>
      </c>
      <c r="K431" s="18">
        <v>72</v>
      </c>
      <c r="L431" s="18">
        <v>72</v>
      </c>
      <c r="M431" s="18">
        <v>72</v>
      </c>
      <c r="N431" s="18">
        <v>72</v>
      </c>
      <c r="O431" s="18">
        <v>72</v>
      </c>
      <c r="P431" s="47">
        <v>14</v>
      </c>
      <c r="Q431" s="31">
        <v>157</v>
      </c>
      <c r="R431" s="31">
        <v>157</v>
      </c>
      <c r="S431" s="31">
        <v>157</v>
      </c>
      <c r="T431" s="31">
        <v>157</v>
      </c>
      <c r="U431" s="31">
        <v>157</v>
      </c>
      <c r="V431" s="32">
        <v>157</v>
      </c>
      <c r="W431" s="21">
        <v>233</v>
      </c>
      <c r="X431" s="18">
        <v>233</v>
      </c>
      <c r="Y431" s="18">
        <v>233</v>
      </c>
      <c r="Z431" s="18">
        <v>233</v>
      </c>
      <c r="AA431" s="18">
        <v>233</v>
      </c>
      <c r="AB431" s="18">
        <v>233</v>
      </c>
      <c r="AC431" s="9" cm="1">
        <f t="array" ref="AC431">IFERROR(_xlfn.IFS(AND(Q431="",W431=""),_xlfn.AGGREGATE(9,3,J431,D431),AND(Q431="",W431&lt;&gt;""),_xlfn.AGGREGATE(9,3,W431,D431),AND(W431="",Q431&lt;&gt;""),_xlfn.AGGREGATE(9,3,Q431,J431)),_xlfn.AGGREGATE(9,3,W431,Q431))</f>
        <v>390</v>
      </c>
      <c r="AD431" s="10" cm="1">
        <f t="array" ref="AD431">IFERROR(_xlfn.IFS(AND(R431="",X431=""),_xlfn.AGGREGATE(9,3,K431,E431),AND(R431="",X431&lt;&gt;""),_xlfn.AGGREGATE(9,3,X431,E431),AND(X431="",R431&lt;&gt;""),_xlfn.AGGREGATE(9,3,R431,K431)),_xlfn.AGGREGATE(9,3,X431,R431))</f>
        <v>390</v>
      </c>
      <c r="AE431" s="10" cm="1">
        <f t="array" ref="AE431">IFERROR(_xlfn.IFS(AND(S431="",Y431=""),_xlfn.AGGREGATE(9,3,L431,F431),AND(S431="",Y431&lt;&gt;""),_xlfn.AGGREGATE(9,3,Y431,F431),AND(Y431="",S431&lt;&gt;""),_xlfn.AGGREGATE(9,3,S431,L431)),_xlfn.AGGREGATE(9,3,Y431,S431))</f>
        <v>390</v>
      </c>
      <c r="AF431" s="10" cm="1">
        <f t="array" ref="AF431">IFERROR(_xlfn.IFS(AND(T431="",Z431=""),_xlfn.AGGREGATE(9,3,M431,G431),AND(T431="",Z431&lt;&gt;""),_xlfn.AGGREGATE(9,3,Z431,G431),AND(Z431="",T431&lt;&gt;""),_xlfn.AGGREGATE(9,3,T431,M431)),_xlfn.AGGREGATE(9,3,Z431,T431))</f>
        <v>390</v>
      </c>
      <c r="AG431" s="10" cm="1">
        <f t="array" ref="AG431">IFERROR(_xlfn.IFS(AND(U431="",AA431=""),_xlfn.AGGREGATE(9,3,N431,H431),AND(U431="",AA431&lt;&gt;""),_xlfn.AGGREGATE(9,3,AA431,H431),AND(AA431="",U431&lt;&gt;""),_xlfn.AGGREGATE(9,3,U431,N431)),_xlfn.AGGREGATE(9,3,AA431,U431))</f>
        <v>390</v>
      </c>
      <c r="AH431" s="11" cm="1">
        <f t="array" ref="AH431">IFERROR(_xlfn.IFS(AND(V431="",AB431=""),_xlfn.AGGREGATE(9,3,O431,I431),AND(V431="",AB431&lt;&gt;""),_xlfn.AGGREGATE(9,3,AB431,I431),AND(AB431="",V431&lt;&gt;""),_xlfn.AGGREGATE(9,3,V431,O431)),_xlfn.AGGREGATE(9,3,AB431,V431))</f>
        <v>390</v>
      </c>
    </row>
    <row r="432" spans="1:34" x14ac:dyDescent="0.2">
      <c r="A432" s="5" t="s">
        <v>125</v>
      </c>
      <c r="B432" s="5" t="s">
        <v>160</v>
      </c>
      <c r="C432" s="5" t="s">
        <v>29</v>
      </c>
      <c r="D432" s="21">
        <v>5770</v>
      </c>
      <c r="E432" s="18">
        <v>5770</v>
      </c>
      <c r="F432" s="18">
        <v>5770</v>
      </c>
      <c r="G432" s="18">
        <v>5770</v>
      </c>
      <c r="H432" s="18">
        <v>5770</v>
      </c>
      <c r="I432" s="36">
        <v>5770</v>
      </c>
      <c r="J432" s="21">
        <v>12959</v>
      </c>
      <c r="K432" s="18">
        <v>12959</v>
      </c>
      <c r="L432" s="18">
        <v>12959</v>
      </c>
      <c r="M432" s="18">
        <v>12959</v>
      </c>
      <c r="N432" s="18">
        <v>12959</v>
      </c>
      <c r="O432" s="18">
        <v>12959</v>
      </c>
      <c r="P432" s="47">
        <v>14</v>
      </c>
      <c r="Q432" s="31">
        <v>5771</v>
      </c>
      <c r="R432" s="31">
        <v>5771</v>
      </c>
      <c r="S432" s="31">
        <v>5771</v>
      </c>
      <c r="T432" s="31">
        <v>5771</v>
      </c>
      <c r="U432" s="31">
        <v>5771</v>
      </c>
      <c r="V432" s="32">
        <v>5771</v>
      </c>
      <c r="W432" s="21">
        <v>40164</v>
      </c>
      <c r="X432" s="18">
        <v>40164</v>
      </c>
      <c r="Y432" s="18">
        <v>40164</v>
      </c>
      <c r="Z432" s="18">
        <v>40164</v>
      </c>
      <c r="AA432" s="18">
        <v>40164</v>
      </c>
      <c r="AB432" s="18">
        <v>40164</v>
      </c>
      <c r="AC432" s="9" cm="1">
        <f t="array" ref="AC432">IFERROR(_xlfn.IFS(AND(Q432="",W432=""),_xlfn.AGGREGATE(9,3,J432,D432),AND(Q432="",W432&lt;&gt;""),_xlfn.AGGREGATE(9,3,W432,D432),AND(W432="",Q432&lt;&gt;""),_xlfn.AGGREGATE(9,3,Q432,J432)),_xlfn.AGGREGATE(9,3,W432,Q432))</f>
        <v>45935</v>
      </c>
      <c r="AD432" s="10" cm="1">
        <f t="array" ref="AD432">IFERROR(_xlfn.IFS(AND(R432="",X432=""),_xlfn.AGGREGATE(9,3,K432,E432),AND(R432="",X432&lt;&gt;""),_xlfn.AGGREGATE(9,3,X432,E432),AND(X432="",R432&lt;&gt;""),_xlfn.AGGREGATE(9,3,R432,K432)),_xlfn.AGGREGATE(9,3,X432,R432))</f>
        <v>45935</v>
      </c>
      <c r="AE432" s="10" cm="1">
        <f t="array" ref="AE432">IFERROR(_xlfn.IFS(AND(S432="",Y432=""),_xlfn.AGGREGATE(9,3,L432,F432),AND(S432="",Y432&lt;&gt;""),_xlfn.AGGREGATE(9,3,Y432,F432),AND(Y432="",S432&lt;&gt;""),_xlfn.AGGREGATE(9,3,S432,L432)),_xlfn.AGGREGATE(9,3,Y432,S432))</f>
        <v>45935</v>
      </c>
      <c r="AF432" s="10" cm="1">
        <f t="array" ref="AF432">IFERROR(_xlfn.IFS(AND(T432="",Z432=""),_xlfn.AGGREGATE(9,3,M432,G432),AND(T432="",Z432&lt;&gt;""),_xlfn.AGGREGATE(9,3,Z432,G432),AND(Z432="",T432&lt;&gt;""),_xlfn.AGGREGATE(9,3,T432,M432)),_xlfn.AGGREGATE(9,3,Z432,T432))</f>
        <v>45935</v>
      </c>
      <c r="AG432" s="10" cm="1">
        <f t="array" ref="AG432">IFERROR(_xlfn.IFS(AND(U432="",AA432=""),_xlfn.AGGREGATE(9,3,N432,H432),AND(U432="",AA432&lt;&gt;""),_xlfn.AGGREGATE(9,3,AA432,H432),AND(AA432="",U432&lt;&gt;""),_xlfn.AGGREGATE(9,3,U432,N432)),_xlfn.AGGREGATE(9,3,AA432,U432))</f>
        <v>45935</v>
      </c>
      <c r="AH432" s="11" cm="1">
        <f t="array" ref="AH432">IFERROR(_xlfn.IFS(AND(V432="",AB432=""),_xlfn.AGGREGATE(9,3,O432,I432),AND(V432="",AB432&lt;&gt;""),_xlfn.AGGREGATE(9,3,AB432,I432),AND(AB432="",V432&lt;&gt;""),_xlfn.AGGREGATE(9,3,V432,O432)),_xlfn.AGGREGATE(9,3,AB432,V432))</f>
        <v>45935</v>
      </c>
    </row>
    <row r="433" spans="1:34" x14ac:dyDescent="0.2">
      <c r="A433" s="5" t="s">
        <v>243</v>
      </c>
      <c r="B433" s="5" t="s">
        <v>250</v>
      </c>
      <c r="C433" s="5" t="s">
        <v>18</v>
      </c>
      <c r="D433" s="21">
        <v>8031</v>
      </c>
      <c r="E433" s="18">
        <v>8031</v>
      </c>
      <c r="F433" s="18">
        <v>8031</v>
      </c>
      <c r="G433" s="18">
        <v>8031</v>
      </c>
      <c r="H433" s="18">
        <v>8031</v>
      </c>
      <c r="I433" s="36">
        <v>8031</v>
      </c>
      <c r="J433" s="21">
        <v>949</v>
      </c>
      <c r="K433" s="18">
        <v>976</v>
      </c>
      <c r="L433" s="18">
        <v>1003</v>
      </c>
      <c r="M433" s="18">
        <v>1030</v>
      </c>
      <c r="N433" s="18">
        <v>1030</v>
      </c>
      <c r="O433" s="18">
        <v>1030</v>
      </c>
      <c r="P433" s="47">
        <v>13</v>
      </c>
      <c r="Q433" s="31">
        <v>8031</v>
      </c>
      <c r="R433" s="31">
        <v>8031</v>
      </c>
      <c r="S433" s="31">
        <v>8031</v>
      </c>
      <c r="T433" s="31">
        <v>8031</v>
      </c>
      <c r="U433" s="31">
        <v>8031</v>
      </c>
      <c r="V433" s="32">
        <v>8031</v>
      </c>
      <c r="W433" s="21">
        <v>145</v>
      </c>
      <c r="X433" s="18">
        <v>172</v>
      </c>
      <c r="Y433" s="18">
        <v>199</v>
      </c>
      <c r="Z433" s="18">
        <v>226</v>
      </c>
      <c r="AA433" s="18">
        <v>226</v>
      </c>
      <c r="AB433" s="18">
        <v>226</v>
      </c>
      <c r="AC433" s="9" cm="1">
        <f t="array" ref="AC433">IFERROR(_xlfn.IFS(AND(Q433="",W433=""),_xlfn.AGGREGATE(9,3,J433,D433),AND(Q433="",W433&lt;&gt;""),_xlfn.AGGREGATE(9,3,W433,D433),AND(W433="",Q433&lt;&gt;""),_xlfn.AGGREGATE(9,3,Q433,J433)),_xlfn.AGGREGATE(9,3,W433,Q433))</f>
        <v>8176</v>
      </c>
      <c r="AD433" s="10" cm="1">
        <f t="array" ref="AD433">IFERROR(_xlfn.IFS(AND(R433="",X433=""),_xlfn.AGGREGATE(9,3,K433,E433),AND(R433="",X433&lt;&gt;""),_xlfn.AGGREGATE(9,3,X433,E433),AND(X433="",R433&lt;&gt;""),_xlfn.AGGREGATE(9,3,R433,K433)),_xlfn.AGGREGATE(9,3,X433,R433))</f>
        <v>8203</v>
      </c>
      <c r="AE433" s="10" cm="1">
        <f t="array" ref="AE433">IFERROR(_xlfn.IFS(AND(S433="",Y433=""),_xlfn.AGGREGATE(9,3,L433,F433),AND(S433="",Y433&lt;&gt;""),_xlfn.AGGREGATE(9,3,Y433,F433),AND(Y433="",S433&lt;&gt;""),_xlfn.AGGREGATE(9,3,S433,L433)),_xlfn.AGGREGATE(9,3,Y433,S433))</f>
        <v>8230</v>
      </c>
      <c r="AF433" s="10" cm="1">
        <f t="array" ref="AF433">IFERROR(_xlfn.IFS(AND(T433="",Z433=""),_xlfn.AGGREGATE(9,3,M433,G433),AND(T433="",Z433&lt;&gt;""),_xlfn.AGGREGATE(9,3,Z433,G433),AND(Z433="",T433&lt;&gt;""),_xlfn.AGGREGATE(9,3,T433,M433)),_xlfn.AGGREGATE(9,3,Z433,T433))</f>
        <v>8257</v>
      </c>
      <c r="AG433" s="10" cm="1">
        <f t="array" ref="AG433">IFERROR(_xlfn.IFS(AND(U433="",AA433=""),_xlfn.AGGREGATE(9,3,N433,H433),AND(U433="",AA433&lt;&gt;""),_xlfn.AGGREGATE(9,3,AA433,H433),AND(AA433="",U433&lt;&gt;""),_xlfn.AGGREGATE(9,3,U433,N433)),_xlfn.AGGREGATE(9,3,AA433,U433))</f>
        <v>8257</v>
      </c>
      <c r="AH433" s="11" cm="1">
        <f t="array" ref="AH433">IFERROR(_xlfn.IFS(AND(V433="",AB433=""),_xlfn.AGGREGATE(9,3,O433,I433),AND(V433="",AB433&lt;&gt;""),_xlfn.AGGREGATE(9,3,AB433,I433),AND(AB433="",V433&lt;&gt;""),_xlfn.AGGREGATE(9,3,V433,O433)),_xlfn.AGGREGATE(9,3,AB433,V433))</f>
        <v>8257</v>
      </c>
    </row>
    <row r="434" spans="1:34" x14ac:dyDescent="0.2">
      <c r="A434" s="5" t="s">
        <v>243</v>
      </c>
      <c r="B434" s="5" t="s">
        <v>250</v>
      </c>
      <c r="C434" s="5" t="s">
        <v>199</v>
      </c>
      <c r="D434" s="21">
        <v>11969</v>
      </c>
      <c r="E434" s="18">
        <v>11969</v>
      </c>
      <c r="F434" s="18">
        <v>11969</v>
      </c>
      <c r="G434" s="18">
        <v>11969</v>
      </c>
      <c r="H434" s="18">
        <v>11969</v>
      </c>
      <c r="I434" s="36">
        <v>11969</v>
      </c>
      <c r="J434" s="21">
        <v>114</v>
      </c>
      <c r="K434" s="18">
        <v>119</v>
      </c>
      <c r="L434" s="18">
        <v>124</v>
      </c>
      <c r="M434" s="18">
        <v>129</v>
      </c>
      <c r="N434" s="18">
        <v>129</v>
      </c>
      <c r="O434" s="18">
        <v>129</v>
      </c>
      <c r="P434" s="47">
        <v>13</v>
      </c>
      <c r="Q434" s="31">
        <v>11969</v>
      </c>
      <c r="R434" s="31">
        <v>11969</v>
      </c>
      <c r="S434" s="31">
        <v>11969</v>
      </c>
      <c r="T434" s="31">
        <v>11969</v>
      </c>
      <c r="U434" s="31">
        <v>11969</v>
      </c>
      <c r="V434" s="32">
        <v>11969</v>
      </c>
      <c r="W434" s="21">
        <v>912</v>
      </c>
      <c r="X434" s="18">
        <v>919</v>
      </c>
      <c r="Y434" s="18">
        <v>922</v>
      </c>
      <c r="Z434" s="18">
        <v>927</v>
      </c>
      <c r="AA434" s="18">
        <v>927</v>
      </c>
      <c r="AB434" s="18">
        <v>927</v>
      </c>
      <c r="AC434" s="9" cm="1">
        <f t="array" ref="AC434">IFERROR(_xlfn.IFS(AND(Q434="",W434=""),_xlfn.AGGREGATE(9,3,J434,D434),AND(Q434="",W434&lt;&gt;""),_xlfn.AGGREGATE(9,3,W434,D434),AND(W434="",Q434&lt;&gt;""),_xlfn.AGGREGATE(9,3,Q434,J434)),_xlfn.AGGREGATE(9,3,W434,Q434))</f>
        <v>12881</v>
      </c>
      <c r="AD434" s="10" cm="1">
        <f t="array" ref="AD434">IFERROR(_xlfn.IFS(AND(R434="",X434=""),_xlfn.AGGREGATE(9,3,K434,E434),AND(R434="",X434&lt;&gt;""),_xlfn.AGGREGATE(9,3,X434,E434),AND(X434="",R434&lt;&gt;""),_xlfn.AGGREGATE(9,3,R434,K434)),_xlfn.AGGREGATE(9,3,X434,R434))</f>
        <v>12888</v>
      </c>
      <c r="AE434" s="10" cm="1">
        <f t="array" ref="AE434">IFERROR(_xlfn.IFS(AND(S434="",Y434=""),_xlfn.AGGREGATE(9,3,L434,F434),AND(S434="",Y434&lt;&gt;""),_xlfn.AGGREGATE(9,3,Y434,F434),AND(Y434="",S434&lt;&gt;""),_xlfn.AGGREGATE(9,3,S434,L434)),_xlfn.AGGREGATE(9,3,Y434,S434))</f>
        <v>12891</v>
      </c>
      <c r="AF434" s="10" cm="1">
        <f t="array" ref="AF434">IFERROR(_xlfn.IFS(AND(T434="",Z434=""),_xlfn.AGGREGATE(9,3,M434,G434),AND(T434="",Z434&lt;&gt;""),_xlfn.AGGREGATE(9,3,Z434,G434),AND(Z434="",T434&lt;&gt;""),_xlfn.AGGREGATE(9,3,T434,M434)),_xlfn.AGGREGATE(9,3,Z434,T434))</f>
        <v>12896</v>
      </c>
      <c r="AG434" s="10" cm="1">
        <f t="array" ref="AG434">IFERROR(_xlfn.IFS(AND(U434="",AA434=""),_xlfn.AGGREGATE(9,3,N434,H434),AND(U434="",AA434&lt;&gt;""),_xlfn.AGGREGATE(9,3,AA434,H434),AND(AA434="",U434&lt;&gt;""),_xlfn.AGGREGATE(9,3,U434,N434)),_xlfn.AGGREGATE(9,3,AA434,U434))</f>
        <v>12896</v>
      </c>
      <c r="AH434" s="11" cm="1">
        <f t="array" ref="AH434">IFERROR(_xlfn.IFS(AND(V434="",AB434=""),_xlfn.AGGREGATE(9,3,O434,I434),AND(V434="",AB434&lt;&gt;""),_xlfn.AGGREGATE(9,3,AB434,I434),AND(AB434="",V434&lt;&gt;""),_xlfn.AGGREGATE(9,3,V434,O434)),_xlfn.AGGREGATE(9,3,AB434,V434))</f>
        <v>12896</v>
      </c>
    </row>
    <row r="435" spans="1:34" x14ac:dyDescent="0.2">
      <c r="A435" s="5" t="s">
        <v>243</v>
      </c>
      <c r="B435" s="5" t="s">
        <v>250</v>
      </c>
      <c r="C435" s="5" t="s">
        <v>245</v>
      </c>
      <c r="D435" s="21" t="s">
        <v>315</v>
      </c>
      <c r="E435" s="18" t="s">
        <v>315</v>
      </c>
      <c r="F435" s="18" t="s">
        <v>315</v>
      </c>
      <c r="G435" s="18" t="s">
        <v>315</v>
      </c>
      <c r="H435" s="18" t="s">
        <v>315</v>
      </c>
      <c r="I435" s="36" t="s">
        <v>315</v>
      </c>
      <c r="J435" s="21">
        <v>642</v>
      </c>
      <c r="K435" s="18">
        <v>780</v>
      </c>
      <c r="L435" s="18">
        <v>918</v>
      </c>
      <c r="M435" s="18">
        <v>1056</v>
      </c>
      <c r="N435" s="18">
        <v>1056</v>
      </c>
      <c r="O435" s="18">
        <v>1056</v>
      </c>
      <c r="P435" s="47">
        <v>16</v>
      </c>
      <c r="Q435" s="31" t="s">
        <v>314</v>
      </c>
      <c r="R435" s="31" t="s">
        <v>314</v>
      </c>
      <c r="S435" s="31" t="s">
        <v>314</v>
      </c>
      <c r="T435" s="31" t="s">
        <v>314</v>
      </c>
      <c r="U435" s="31" t="s">
        <v>314</v>
      </c>
      <c r="V435" s="32" t="s">
        <v>314</v>
      </c>
      <c r="W435" s="21">
        <v>642</v>
      </c>
      <c r="X435" s="18">
        <v>780</v>
      </c>
      <c r="Y435" s="18">
        <v>918</v>
      </c>
      <c r="Z435" s="18">
        <v>1056</v>
      </c>
      <c r="AA435" s="18">
        <v>1056</v>
      </c>
      <c r="AB435" s="18">
        <v>1056</v>
      </c>
      <c r="AC435" s="9" cm="1">
        <f t="array" ref="AC435">IFERROR(_xlfn.IFS(AND(Q435="",W435=""),_xlfn.AGGREGATE(9,3,J435,D435),AND(Q435="",W435&lt;&gt;""),_xlfn.AGGREGATE(9,3,W435,D435),AND(W435="",Q435&lt;&gt;""),_xlfn.AGGREGATE(9,3,Q435,J435)),_xlfn.AGGREGATE(9,3,W435,Q435))</f>
        <v>642</v>
      </c>
      <c r="AD435" s="10" cm="1">
        <f t="array" ref="AD435">IFERROR(_xlfn.IFS(AND(R435="",X435=""),_xlfn.AGGREGATE(9,3,K435,E435),AND(R435="",X435&lt;&gt;""),_xlfn.AGGREGATE(9,3,X435,E435),AND(X435="",R435&lt;&gt;""),_xlfn.AGGREGATE(9,3,R435,K435)),_xlfn.AGGREGATE(9,3,X435,R435))</f>
        <v>780</v>
      </c>
      <c r="AE435" s="10" cm="1">
        <f t="array" ref="AE435">IFERROR(_xlfn.IFS(AND(S435="",Y435=""),_xlfn.AGGREGATE(9,3,L435,F435),AND(S435="",Y435&lt;&gt;""),_xlfn.AGGREGATE(9,3,Y435,F435),AND(Y435="",S435&lt;&gt;""),_xlfn.AGGREGATE(9,3,S435,L435)),_xlfn.AGGREGATE(9,3,Y435,S435))</f>
        <v>918</v>
      </c>
      <c r="AF435" s="10" cm="1">
        <f t="array" ref="AF435">IFERROR(_xlfn.IFS(AND(T435="",Z435=""),_xlfn.AGGREGATE(9,3,M435,G435),AND(T435="",Z435&lt;&gt;""),_xlfn.AGGREGATE(9,3,Z435,G435),AND(Z435="",T435&lt;&gt;""),_xlfn.AGGREGATE(9,3,T435,M435)),_xlfn.AGGREGATE(9,3,Z435,T435))</f>
        <v>1056</v>
      </c>
      <c r="AG435" s="10" cm="1">
        <f t="array" ref="AG435">IFERROR(_xlfn.IFS(AND(U435="",AA435=""),_xlfn.AGGREGATE(9,3,N435,H435),AND(U435="",AA435&lt;&gt;""),_xlfn.AGGREGATE(9,3,AA435,H435),AND(AA435="",U435&lt;&gt;""),_xlfn.AGGREGATE(9,3,U435,N435)),_xlfn.AGGREGATE(9,3,AA435,U435))</f>
        <v>1056</v>
      </c>
      <c r="AH435" s="11" cm="1">
        <f t="array" ref="AH435">IFERROR(_xlfn.IFS(AND(V435="",AB435=""),_xlfn.AGGREGATE(9,3,O435,I435),AND(V435="",AB435&lt;&gt;""),_xlfn.AGGREGATE(9,3,AB435,I435),AND(AB435="",V435&lt;&gt;""),_xlfn.AGGREGATE(9,3,V435,O435)),_xlfn.AGGREGATE(9,3,AB435,V435))</f>
        <v>1056</v>
      </c>
    </row>
    <row r="436" spans="1:34" x14ac:dyDescent="0.2">
      <c r="A436" s="5" t="s">
        <v>206</v>
      </c>
      <c r="B436" s="5" t="s">
        <v>220</v>
      </c>
      <c r="C436" s="5" t="s">
        <v>210</v>
      </c>
      <c r="D436" s="21" t="s">
        <v>315</v>
      </c>
      <c r="E436" s="18" t="s">
        <v>315</v>
      </c>
      <c r="F436" s="18" t="s">
        <v>315</v>
      </c>
      <c r="G436" s="18" t="s">
        <v>315</v>
      </c>
      <c r="H436" s="18" t="s">
        <v>315</v>
      </c>
      <c r="I436" s="36" t="s">
        <v>315</v>
      </c>
      <c r="J436" s="21">
        <v>579</v>
      </c>
      <c r="K436" s="18">
        <v>579</v>
      </c>
      <c r="L436" s="18">
        <v>579</v>
      </c>
      <c r="M436" s="18">
        <v>579</v>
      </c>
      <c r="N436" s="18">
        <v>579</v>
      </c>
      <c r="O436" s="18">
        <v>579</v>
      </c>
      <c r="P436" s="47">
        <v>15</v>
      </c>
      <c r="Q436" s="31" t="s">
        <v>314</v>
      </c>
      <c r="R436" s="31" t="s">
        <v>314</v>
      </c>
      <c r="S436" s="31" t="s">
        <v>314</v>
      </c>
      <c r="T436" s="31" t="s">
        <v>314</v>
      </c>
      <c r="U436" s="31" t="s">
        <v>314</v>
      </c>
      <c r="V436" s="32" t="s">
        <v>314</v>
      </c>
      <c r="W436" s="21">
        <v>579</v>
      </c>
      <c r="X436" s="18">
        <v>579</v>
      </c>
      <c r="Y436" s="18">
        <v>579</v>
      </c>
      <c r="Z436" s="18">
        <v>579</v>
      </c>
      <c r="AA436" s="18">
        <v>579</v>
      </c>
      <c r="AB436" s="18">
        <v>579</v>
      </c>
      <c r="AC436" s="9" cm="1">
        <f t="array" ref="AC436">IFERROR(_xlfn.IFS(AND(Q436="",W436=""),_xlfn.AGGREGATE(9,3,J436,D436),AND(Q436="",W436&lt;&gt;""),_xlfn.AGGREGATE(9,3,W436,D436),AND(W436="",Q436&lt;&gt;""),_xlfn.AGGREGATE(9,3,Q436,J436)),_xlfn.AGGREGATE(9,3,W436,Q436))</f>
        <v>579</v>
      </c>
      <c r="AD436" s="10" cm="1">
        <f t="array" ref="AD436">IFERROR(_xlfn.IFS(AND(R436="",X436=""),_xlfn.AGGREGATE(9,3,K436,E436),AND(R436="",X436&lt;&gt;""),_xlfn.AGGREGATE(9,3,X436,E436),AND(X436="",R436&lt;&gt;""),_xlfn.AGGREGATE(9,3,R436,K436)),_xlfn.AGGREGATE(9,3,X436,R436))</f>
        <v>579</v>
      </c>
      <c r="AE436" s="10" cm="1">
        <f t="array" ref="AE436">IFERROR(_xlfn.IFS(AND(S436="",Y436=""),_xlfn.AGGREGATE(9,3,L436,F436),AND(S436="",Y436&lt;&gt;""),_xlfn.AGGREGATE(9,3,Y436,F436),AND(Y436="",S436&lt;&gt;""),_xlfn.AGGREGATE(9,3,S436,L436)),_xlfn.AGGREGATE(9,3,Y436,S436))</f>
        <v>579</v>
      </c>
      <c r="AF436" s="10" cm="1">
        <f t="array" ref="AF436">IFERROR(_xlfn.IFS(AND(T436="",Z436=""),_xlfn.AGGREGATE(9,3,M436,G436),AND(T436="",Z436&lt;&gt;""),_xlfn.AGGREGATE(9,3,Z436,G436),AND(Z436="",T436&lt;&gt;""),_xlfn.AGGREGATE(9,3,T436,M436)),_xlfn.AGGREGATE(9,3,Z436,T436))</f>
        <v>579</v>
      </c>
      <c r="AG436" s="10" cm="1">
        <f t="array" ref="AG436">IFERROR(_xlfn.IFS(AND(U436="",AA436=""),_xlfn.AGGREGATE(9,3,N436,H436),AND(U436="",AA436&lt;&gt;""),_xlfn.AGGREGATE(9,3,AA436,H436),AND(AA436="",U436&lt;&gt;""),_xlfn.AGGREGATE(9,3,U436,N436)),_xlfn.AGGREGATE(9,3,AA436,U436))</f>
        <v>579</v>
      </c>
      <c r="AH436" s="11" cm="1">
        <f t="array" ref="AH436">IFERROR(_xlfn.IFS(AND(V436="",AB436=""),_xlfn.AGGREGATE(9,3,O436,I436),AND(V436="",AB436&lt;&gt;""),_xlfn.AGGREGATE(9,3,AB436,I436),AND(AB436="",V436&lt;&gt;""),_xlfn.AGGREGATE(9,3,V436,O436)),_xlfn.AGGREGATE(9,3,AB436,V436))</f>
        <v>579</v>
      </c>
    </row>
    <row r="437" spans="1:34" x14ac:dyDescent="0.2">
      <c r="A437" s="5" t="s">
        <v>206</v>
      </c>
      <c r="B437" s="5" t="s">
        <v>220</v>
      </c>
      <c r="C437" s="5" t="s">
        <v>216</v>
      </c>
      <c r="D437" s="21" t="s">
        <v>315</v>
      </c>
      <c r="E437" s="18" t="s">
        <v>315</v>
      </c>
      <c r="F437" s="18" t="s">
        <v>315</v>
      </c>
      <c r="G437" s="18" t="s">
        <v>315</v>
      </c>
      <c r="H437" s="18" t="s">
        <v>315</v>
      </c>
      <c r="I437" s="36" t="s">
        <v>315</v>
      </c>
      <c r="J437" s="21">
        <v>16196</v>
      </c>
      <c r="K437" s="18">
        <v>16196</v>
      </c>
      <c r="L437" s="18">
        <v>16196</v>
      </c>
      <c r="M437" s="18">
        <v>16196</v>
      </c>
      <c r="N437" s="18">
        <v>16196</v>
      </c>
      <c r="O437" s="18">
        <v>16196</v>
      </c>
      <c r="P437" s="47">
        <v>15</v>
      </c>
      <c r="Q437" s="31" t="s">
        <v>314</v>
      </c>
      <c r="R437" s="31" t="s">
        <v>314</v>
      </c>
      <c r="S437" s="31" t="s">
        <v>314</v>
      </c>
      <c r="T437" s="31" t="s">
        <v>314</v>
      </c>
      <c r="U437" s="31" t="s">
        <v>314</v>
      </c>
      <c r="V437" s="32" t="s">
        <v>314</v>
      </c>
      <c r="W437" s="21">
        <v>16207</v>
      </c>
      <c r="X437" s="18">
        <v>16207</v>
      </c>
      <c r="Y437" s="18">
        <v>16207</v>
      </c>
      <c r="Z437" s="18">
        <v>16207</v>
      </c>
      <c r="AA437" s="18">
        <v>16207</v>
      </c>
      <c r="AB437" s="18">
        <v>16207</v>
      </c>
      <c r="AC437" s="9" cm="1">
        <f t="array" ref="AC437">IFERROR(_xlfn.IFS(AND(Q437="",W437=""),_xlfn.AGGREGATE(9,3,J437,D437),AND(Q437="",W437&lt;&gt;""),_xlfn.AGGREGATE(9,3,W437,D437),AND(W437="",Q437&lt;&gt;""),_xlfn.AGGREGATE(9,3,Q437,J437)),_xlfn.AGGREGATE(9,3,W437,Q437))</f>
        <v>16207</v>
      </c>
      <c r="AD437" s="10" cm="1">
        <f t="array" ref="AD437">IFERROR(_xlfn.IFS(AND(R437="",X437=""),_xlfn.AGGREGATE(9,3,K437,E437),AND(R437="",X437&lt;&gt;""),_xlfn.AGGREGATE(9,3,X437,E437),AND(X437="",R437&lt;&gt;""),_xlfn.AGGREGATE(9,3,R437,K437)),_xlfn.AGGREGATE(9,3,X437,R437))</f>
        <v>16207</v>
      </c>
      <c r="AE437" s="10" cm="1">
        <f t="array" ref="AE437">IFERROR(_xlfn.IFS(AND(S437="",Y437=""),_xlfn.AGGREGATE(9,3,L437,F437),AND(S437="",Y437&lt;&gt;""),_xlfn.AGGREGATE(9,3,Y437,F437),AND(Y437="",S437&lt;&gt;""),_xlfn.AGGREGATE(9,3,S437,L437)),_xlfn.AGGREGATE(9,3,Y437,S437))</f>
        <v>16207</v>
      </c>
      <c r="AF437" s="10" cm="1">
        <f t="array" ref="AF437">IFERROR(_xlfn.IFS(AND(T437="",Z437=""),_xlfn.AGGREGATE(9,3,M437,G437),AND(T437="",Z437&lt;&gt;""),_xlfn.AGGREGATE(9,3,Z437,G437),AND(Z437="",T437&lt;&gt;""),_xlfn.AGGREGATE(9,3,T437,M437)),_xlfn.AGGREGATE(9,3,Z437,T437))</f>
        <v>16207</v>
      </c>
      <c r="AG437" s="10" cm="1">
        <f t="array" ref="AG437">IFERROR(_xlfn.IFS(AND(U437="",AA437=""),_xlfn.AGGREGATE(9,3,N437,H437),AND(U437="",AA437&lt;&gt;""),_xlfn.AGGREGATE(9,3,AA437,H437),AND(AA437="",U437&lt;&gt;""),_xlfn.AGGREGATE(9,3,U437,N437)),_xlfn.AGGREGATE(9,3,AA437,U437))</f>
        <v>16207</v>
      </c>
      <c r="AH437" s="11" cm="1">
        <f t="array" ref="AH437">IFERROR(_xlfn.IFS(AND(V437="",AB437=""),_xlfn.AGGREGATE(9,3,O437,I437),AND(V437="",AB437&lt;&gt;""),_xlfn.AGGREGATE(9,3,AB437,I437),AND(AB437="",V437&lt;&gt;""),_xlfn.AGGREGATE(9,3,V437,O437)),_xlfn.AGGREGATE(9,3,AB437,V437))</f>
        <v>16207</v>
      </c>
    </row>
    <row r="438" spans="1:34" x14ac:dyDescent="0.2">
      <c r="A438" s="5" t="s">
        <v>206</v>
      </c>
      <c r="B438" s="5" t="s">
        <v>220</v>
      </c>
      <c r="C438" s="5" t="s">
        <v>27</v>
      </c>
      <c r="D438" s="21" t="s">
        <v>315</v>
      </c>
      <c r="E438" s="18" t="s">
        <v>315</v>
      </c>
      <c r="F438" s="18" t="s">
        <v>315</v>
      </c>
      <c r="G438" s="18" t="s">
        <v>315</v>
      </c>
      <c r="H438" s="18" t="s">
        <v>315</v>
      </c>
      <c r="I438" s="36" t="s">
        <v>315</v>
      </c>
      <c r="J438" s="21">
        <v>35910</v>
      </c>
      <c r="K438" s="18">
        <v>35910</v>
      </c>
      <c r="L438" s="18">
        <v>35910</v>
      </c>
      <c r="M438" s="18">
        <v>35910</v>
      </c>
      <c r="N438" s="18">
        <v>35910</v>
      </c>
      <c r="O438" s="18">
        <v>35910</v>
      </c>
      <c r="P438" s="47">
        <v>15</v>
      </c>
      <c r="Q438" s="31" t="s">
        <v>314</v>
      </c>
      <c r="R438" s="31" t="s">
        <v>314</v>
      </c>
      <c r="S438" s="31" t="s">
        <v>314</v>
      </c>
      <c r="T438" s="31" t="s">
        <v>314</v>
      </c>
      <c r="U438" s="31" t="s">
        <v>314</v>
      </c>
      <c r="V438" s="32" t="s">
        <v>314</v>
      </c>
      <c r="W438" s="21">
        <v>35934</v>
      </c>
      <c r="X438" s="18">
        <v>35934</v>
      </c>
      <c r="Y438" s="18">
        <v>35934</v>
      </c>
      <c r="Z438" s="18">
        <v>35934</v>
      </c>
      <c r="AA438" s="18">
        <v>35934</v>
      </c>
      <c r="AB438" s="18">
        <v>35934</v>
      </c>
      <c r="AC438" s="9" cm="1">
        <f t="array" ref="AC438">IFERROR(_xlfn.IFS(AND(Q438="",W438=""),_xlfn.AGGREGATE(9,3,J438,D438),AND(Q438="",W438&lt;&gt;""),_xlfn.AGGREGATE(9,3,W438,D438),AND(W438="",Q438&lt;&gt;""),_xlfn.AGGREGATE(9,3,Q438,J438)),_xlfn.AGGREGATE(9,3,W438,Q438))</f>
        <v>35934</v>
      </c>
      <c r="AD438" s="10" cm="1">
        <f t="array" ref="AD438">IFERROR(_xlfn.IFS(AND(R438="",X438=""),_xlfn.AGGREGATE(9,3,K438,E438),AND(R438="",X438&lt;&gt;""),_xlfn.AGGREGATE(9,3,X438,E438),AND(X438="",R438&lt;&gt;""),_xlfn.AGGREGATE(9,3,R438,K438)),_xlfn.AGGREGATE(9,3,X438,R438))</f>
        <v>35934</v>
      </c>
      <c r="AE438" s="10" cm="1">
        <f t="array" ref="AE438">IFERROR(_xlfn.IFS(AND(S438="",Y438=""),_xlfn.AGGREGATE(9,3,L438,F438),AND(S438="",Y438&lt;&gt;""),_xlfn.AGGREGATE(9,3,Y438,F438),AND(Y438="",S438&lt;&gt;""),_xlfn.AGGREGATE(9,3,S438,L438)),_xlfn.AGGREGATE(9,3,Y438,S438))</f>
        <v>35934</v>
      </c>
      <c r="AF438" s="10" cm="1">
        <f t="array" ref="AF438">IFERROR(_xlfn.IFS(AND(T438="",Z438=""),_xlfn.AGGREGATE(9,3,M438,G438),AND(T438="",Z438&lt;&gt;""),_xlfn.AGGREGATE(9,3,Z438,G438),AND(Z438="",T438&lt;&gt;""),_xlfn.AGGREGATE(9,3,T438,M438)),_xlfn.AGGREGATE(9,3,Z438,T438))</f>
        <v>35934</v>
      </c>
      <c r="AG438" s="10" cm="1">
        <f t="array" ref="AG438">IFERROR(_xlfn.IFS(AND(U438="",AA438=""),_xlfn.AGGREGATE(9,3,N438,H438),AND(U438="",AA438&lt;&gt;""),_xlfn.AGGREGATE(9,3,AA438,H438),AND(AA438="",U438&lt;&gt;""),_xlfn.AGGREGATE(9,3,U438,N438)),_xlfn.AGGREGATE(9,3,AA438,U438))</f>
        <v>35934</v>
      </c>
      <c r="AH438" s="11" cm="1">
        <f t="array" ref="AH438">IFERROR(_xlfn.IFS(AND(V438="",AB438=""),_xlfn.AGGREGATE(9,3,O438,I438),AND(V438="",AB438&lt;&gt;""),_xlfn.AGGREGATE(9,3,AB438,I438),AND(AB438="",V438&lt;&gt;""),_xlfn.AGGREGATE(9,3,V438,O438)),_xlfn.AGGREGATE(9,3,AB438,V438))</f>
        <v>35934</v>
      </c>
    </row>
    <row r="439" spans="1:34" x14ac:dyDescent="0.2">
      <c r="A439" s="5" t="s">
        <v>206</v>
      </c>
      <c r="B439" s="5" t="s">
        <v>220</v>
      </c>
      <c r="C439" s="5" t="s">
        <v>164</v>
      </c>
      <c r="D439" s="21" t="s">
        <v>315</v>
      </c>
      <c r="E439" s="18" t="s">
        <v>315</v>
      </c>
      <c r="F439" s="18" t="s">
        <v>315</v>
      </c>
      <c r="G439" s="18" t="s">
        <v>315</v>
      </c>
      <c r="H439" s="18" t="s">
        <v>315</v>
      </c>
      <c r="I439" s="36" t="s">
        <v>315</v>
      </c>
      <c r="J439" s="21">
        <v>50527</v>
      </c>
      <c r="K439" s="18">
        <v>50527</v>
      </c>
      <c r="L439" s="18">
        <v>50527</v>
      </c>
      <c r="M439" s="18">
        <v>50527</v>
      </c>
      <c r="N439" s="18">
        <v>50527</v>
      </c>
      <c r="O439" s="18">
        <v>50527</v>
      </c>
      <c r="P439" s="47">
        <v>15</v>
      </c>
      <c r="Q439" s="31" t="s">
        <v>314</v>
      </c>
      <c r="R439" s="31" t="s">
        <v>314</v>
      </c>
      <c r="S439" s="31" t="s">
        <v>314</v>
      </c>
      <c r="T439" s="31" t="s">
        <v>314</v>
      </c>
      <c r="U439" s="31" t="s">
        <v>314</v>
      </c>
      <c r="V439" s="32" t="s">
        <v>314</v>
      </c>
      <c r="W439" s="21">
        <v>50560</v>
      </c>
      <c r="X439" s="18">
        <v>50560</v>
      </c>
      <c r="Y439" s="18">
        <v>50560</v>
      </c>
      <c r="Z439" s="18">
        <v>50560</v>
      </c>
      <c r="AA439" s="18">
        <v>50560</v>
      </c>
      <c r="AB439" s="18">
        <v>50560</v>
      </c>
      <c r="AC439" s="9" cm="1">
        <f t="array" ref="AC439">IFERROR(_xlfn.IFS(AND(Q439="",W439=""),_xlfn.AGGREGATE(9,3,J439,D439),AND(Q439="",W439&lt;&gt;""),_xlfn.AGGREGATE(9,3,W439,D439),AND(W439="",Q439&lt;&gt;""),_xlfn.AGGREGATE(9,3,Q439,J439)),_xlfn.AGGREGATE(9,3,W439,Q439))</f>
        <v>50560</v>
      </c>
      <c r="AD439" s="10" cm="1">
        <f t="array" ref="AD439">IFERROR(_xlfn.IFS(AND(R439="",X439=""),_xlfn.AGGREGATE(9,3,K439,E439),AND(R439="",X439&lt;&gt;""),_xlfn.AGGREGATE(9,3,X439,E439),AND(X439="",R439&lt;&gt;""),_xlfn.AGGREGATE(9,3,R439,K439)),_xlfn.AGGREGATE(9,3,X439,R439))</f>
        <v>50560</v>
      </c>
      <c r="AE439" s="10" cm="1">
        <f t="array" ref="AE439">IFERROR(_xlfn.IFS(AND(S439="",Y439=""),_xlfn.AGGREGATE(9,3,L439,F439),AND(S439="",Y439&lt;&gt;""),_xlfn.AGGREGATE(9,3,Y439,F439),AND(Y439="",S439&lt;&gt;""),_xlfn.AGGREGATE(9,3,S439,L439)),_xlfn.AGGREGATE(9,3,Y439,S439))</f>
        <v>50560</v>
      </c>
      <c r="AF439" s="10" cm="1">
        <f t="array" ref="AF439">IFERROR(_xlfn.IFS(AND(T439="",Z439=""),_xlfn.AGGREGATE(9,3,M439,G439),AND(T439="",Z439&lt;&gt;""),_xlfn.AGGREGATE(9,3,Z439,G439),AND(Z439="",T439&lt;&gt;""),_xlfn.AGGREGATE(9,3,T439,M439)),_xlfn.AGGREGATE(9,3,Z439,T439))</f>
        <v>50560</v>
      </c>
      <c r="AG439" s="10" cm="1">
        <f t="array" ref="AG439">IFERROR(_xlfn.IFS(AND(U439="",AA439=""),_xlfn.AGGREGATE(9,3,N439,H439),AND(U439="",AA439&lt;&gt;""),_xlfn.AGGREGATE(9,3,AA439,H439),AND(AA439="",U439&lt;&gt;""),_xlfn.AGGREGATE(9,3,U439,N439)),_xlfn.AGGREGATE(9,3,AA439,U439))</f>
        <v>50560</v>
      </c>
      <c r="AH439" s="11" cm="1">
        <f t="array" ref="AH439">IFERROR(_xlfn.IFS(AND(V439="",AB439=""),_xlfn.AGGREGATE(9,3,O439,I439),AND(V439="",AB439&lt;&gt;""),_xlfn.AGGREGATE(9,3,AB439,I439),AND(AB439="",V439&lt;&gt;""),_xlfn.AGGREGATE(9,3,V439,O439)),_xlfn.AGGREGATE(9,3,AB439,V439))</f>
        <v>50560</v>
      </c>
    </row>
    <row r="440" spans="1:34" x14ac:dyDescent="0.2">
      <c r="A440" s="5" t="s">
        <v>286</v>
      </c>
      <c r="B440" s="5" t="s">
        <v>220</v>
      </c>
      <c r="C440" s="5" t="s">
        <v>210</v>
      </c>
      <c r="D440" s="21" t="s">
        <v>315</v>
      </c>
      <c r="E440" s="18" t="s">
        <v>315</v>
      </c>
      <c r="F440" s="18" t="s">
        <v>315</v>
      </c>
      <c r="G440" s="18" t="s">
        <v>315</v>
      </c>
      <c r="H440" s="18" t="s">
        <v>315</v>
      </c>
      <c r="I440" s="36" t="s">
        <v>315</v>
      </c>
      <c r="J440" s="21">
        <v>62992</v>
      </c>
      <c r="K440" s="18">
        <v>62992</v>
      </c>
      <c r="L440" s="18">
        <v>62992</v>
      </c>
      <c r="M440" s="18">
        <v>62992</v>
      </c>
      <c r="N440" s="18">
        <v>62992</v>
      </c>
      <c r="O440" s="18">
        <v>62992</v>
      </c>
      <c r="P440" s="47">
        <v>15</v>
      </c>
      <c r="Q440" s="31" t="s">
        <v>314</v>
      </c>
      <c r="R440" s="31" t="s">
        <v>314</v>
      </c>
      <c r="S440" s="31" t="s">
        <v>314</v>
      </c>
      <c r="T440" s="31" t="s">
        <v>314</v>
      </c>
      <c r="U440" s="31" t="s">
        <v>314</v>
      </c>
      <c r="V440" s="32" t="s">
        <v>314</v>
      </c>
      <c r="W440" s="21">
        <v>63193</v>
      </c>
      <c r="X440" s="18">
        <v>63193</v>
      </c>
      <c r="Y440" s="18">
        <v>63193</v>
      </c>
      <c r="Z440" s="18">
        <v>63193</v>
      </c>
      <c r="AA440" s="18">
        <v>63193</v>
      </c>
      <c r="AB440" s="18">
        <v>63193</v>
      </c>
      <c r="AC440" s="9" cm="1">
        <f t="array" ref="AC440">IFERROR(_xlfn.IFS(AND(Q440="",W440=""),_xlfn.AGGREGATE(9,3,J440,D440),AND(Q440="",W440&lt;&gt;""),_xlfn.AGGREGATE(9,3,W440,D440),AND(W440="",Q440&lt;&gt;""),_xlfn.AGGREGATE(9,3,Q440,J440)),_xlfn.AGGREGATE(9,3,W440,Q440))</f>
        <v>63193</v>
      </c>
      <c r="AD440" s="10" cm="1">
        <f t="array" ref="AD440">IFERROR(_xlfn.IFS(AND(R440="",X440=""),_xlfn.AGGREGATE(9,3,K440,E440),AND(R440="",X440&lt;&gt;""),_xlfn.AGGREGATE(9,3,X440,E440),AND(X440="",R440&lt;&gt;""),_xlfn.AGGREGATE(9,3,R440,K440)),_xlfn.AGGREGATE(9,3,X440,R440))</f>
        <v>63193</v>
      </c>
      <c r="AE440" s="10" cm="1">
        <f t="array" ref="AE440">IFERROR(_xlfn.IFS(AND(S440="",Y440=""),_xlfn.AGGREGATE(9,3,L440,F440),AND(S440="",Y440&lt;&gt;""),_xlfn.AGGREGATE(9,3,Y440,F440),AND(Y440="",S440&lt;&gt;""),_xlfn.AGGREGATE(9,3,S440,L440)),_xlfn.AGGREGATE(9,3,Y440,S440))</f>
        <v>63193</v>
      </c>
      <c r="AF440" s="10" cm="1">
        <f t="array" ref="AF440">IFERROR(_xlfn.IFS(AND(T440="",Z440=""),_xlfn.AGGREGATE(9,3,M440,G440),AND(T440="",Z440&lt;&gt;""),_xlfn.AGGREGATE(9,3,Z440,G440),AND(Z440="",T440&lt;&gt;""),_xlfn.AGGREGATE(9,3,T440,M440)),_xlfn.AGGREGATE(9,3,Z440,T440))</f>
        <v>63193</v>
      </c>
      <c r="AG440" s="10" cm="1">
        <f t="array" ref="AG440">IFERROR(_xlfn.IFS(AND(U440="",AA440=""),_xlfn.AGGREGATE(9,3,N440,H440),AND(U440="",AA440&lt;&gt;""),_xlfn.AGGREGATE(9,3,AA440,H440),AND(AA440="",U440&lt;&gt;""),_xlfn.AGGREGATE(9,3,U440,N440)),_xlfn.AGGREGATE(9,3,AA440,U440))</f>
        <v>63193</v>
      </c>
      <c r="AH440" s="11" cm="1">
        <f t="array" ref="AH440">IFERROR(_xlfn.IFS(AND(V440="",AB440=""),_xlfn.AGGREGATE(9,3,O440,I440),AND(V440="",AB440&lt;&gt;""),_xlfn.AGGREGATE(9,3,AB440,I440),AND(AB440="",V440&lt;&gt;""),_xlfn.AGGREGATE(9,3,V440,O440)),_xlfn.AGGREGATE(9,3,AB440,V440))</f>
        <v>63193</v>
      </c>
    </row>
    <row r="441" spans="1:34" x14ac:dyDescent="0.2">
      <c r="A441" s="5" t="s">
        <v>286</v>
      </c>
      <c r="B441" s="5" t="s">
        <v>220</v>
      </c>
      <c r="C441" s="5" t="s">
        <v>216</v>
      </c>
      <c r="D441" s="21" t="s">
        <v>315</v>
      </c>
      <c r="E441" s="18" t="s">
        <v>315</v>
      </c>
      <c r="F441" s="18" t="s">
        <v>315</v>
      </c>
      <c r="G441" s="18" t="s">
        <v>315</v>
      </c>
      <c r="H441" s="18" t="s">
        <v>315</v>
      </c>
      <c r="I441" s="36" t="s">
        <v>315</v>
      </c>
      <c r="J441" s="21">
        <v>14091</v>
      </c>
      <c r="K441" s="18">
        <v>14091</v>
      </c>
      <c r="L441" s="18">
        <v>14091</v>
      </c>
      <c r="M441" s="18">
        <v>14091</v>
      </c>
      <c r="N441" s="18">
        <v>14091</v>
      </c>
      <c r="O441" s="18">
        <v>14091</v>
      </c>
      <c r="P441" s="47">
        <v>15</v>
      </c>
      <c r="Q441" s="31" t="s">
        <v>314</v>
      </c>
      <c r="R441" s="31" t="s">
        <v>314</v>
      </c>
      <c r="S441" s="31" t="s">
        <v>314</v>
      </c>
      <c r="T441" s="31" t="s">
        <v>314</v>
      </c>
      <c r="U441" s="31" t="s">
        <v>314</v>
      </c>
      <c r="V441" s="32" t="s">
        <v>314</v>
      </c>
      <c r="W441" s="21">
        <v>14100</v>
      </c>
      <c r="X441" s="18">
        <v>14100</v>
      </c>
      <c r="Y441" s="18">
        <v>14100</v>
      </c>
      <c r="Z441" s="18">
        <v>14100</v>
      </c>
      <c r="AA441" s="18">
        <v>14100</v>
      </c>
      <c r="AB441" s="18">
        <v>14100</v>
      </c>
      <c r="AC441" s="9" cm="1">
        <f t="array" ref="AC441">IFERROR(_xlfn.IFS(AND(Q441="",W441=""),_xlfn.AGGREGATE(9,3,J441,D441),AND(Q441="",W441&lt;&gt;""),_xlfn.AGGREGATE(9,3,W441,D441),AND(W441="",Q441&lt;&gt;""),_xlfn.AGGREGATE(9,3,Q441,J441)),_xlfn.AGGREGATE(9,3,W441,Q441))</f>
        <v>14100</v>
      </c>
      <c r="AD441" s="10" cm="1">
        <f t="array" ref="AD441">IFERROR(_xlfn.IFS(AND(R441="",X441=""),_xlfn.AGGREGATE(9,3,K441,E441),AND(R441="",X441&lt;&gt;""),_xlfn.AGGREGATE(9,3,X441,E441),AND(X441="",R441&lt;&gt;""),_xlfn.AGGREGATE(9,3,R441,K441)),_xlfn.AGGREGATE(9,3,X441,R441))</f>
        <v>14100</v>
      </c>
      <c r="AE441" s="10" cm="1">
        <f t="array" ref="AE441">IFERROR(_xlfn.IFS(AND(S441="",Y441=""),_xlfn.AGGREGATE(9,3,L441,F441),AND(S441="",Y441&lt;&gt;""),_xlfn.AGGREGATE(9,3,Y441,F441),AND(Y441="",S441&lt;&gt;""),_xlfn.AGGREGATE(9,3,S441,L441)),_xlfn.AGGREGATE(9,3,Y441,S441))</f>
        <v>14100</v>
      </c>
      <c r="AF441" s="10" cm="1">
        <f t="array" ref="AF441">IFERROR(_xlfn.IFS(AND(T441="",Z441=""),_xlfn.AGGREGATE(9,3,M441,G441),AND(T441="",Z441&lt;&gt;""),_xlfn.AGGREGATE(9,3,Z441,G441),AND(Z441="",T441&lt;&gt;""),_xlfn.AGGREGATE(9,3,T441,M441)),_xlfn.AGGREGATE(9,3,Z441,T441))</f>
        <v>14100</v>
      </c>
      <c r="AG441" s="10" cm="1">
        <f t="array" ref="AG441">IFERROR(_xlfn.IFS(AND(U441="",AA441=""),_xlfn.AGGREGATE(9,3,N441,H441),AND(U441="",AA441&lt;&gt;""),_xlfn.AGGREGATE(9,3,AA441,H441),AND(AA441="",U441&lt;&gt;""),_xlfn.AGGREGATE(9,3,U441,N441)),_xlfn.AGGREGATE(9,3,AA441,U441))</f>
        <v>14100</v>
      </c>
      <c r="AH441" s="11" cm="1">
        <f t="array" ref="AH441">IFERROR(_xlfn.IFS(AND(V441="",AB441=""),_xlfn.AGGREGATE(9,3,O441,I441),AND(V441="",AB441&lt;&gt;""),_xlfn.AGGREGATE(9,3,AB441,I441),AND(AB441="",V441&lt;&gt;""),_xlfn.AGGREGATE(9,3,V441,O441)),_xlfn.AGGREGATE(9,3,AB441,V441))</f>
        <v>14100</v>
      </c>
    </row>
    <row r="442" spans="1:34" x14ac:dyDescent="0.2">
      <c r="A442" s="5" t="s">
        <v>286</v>
      </c>
      <c r="B442" s="5" t="s">
        <v>220</v>
      </c>
      <c r="C442" s="5" t="s">
        <v>27</v>
      </c>
      <c r="D442" s="21" t="s">
        <v>315</v>
      </c>
      <c r="E442" s="18" t="s">
        <v>315</v>
      </c>
      <c r="F442" s="18" t="s">
        <v>315</v>
      </c>
      <c r="G442" s="18" t="s">
        <v>315</v>
      </c>
      <c r="H442" s="18" t="s">
        <v>315</v>
      </c>
      <c r="I442" s="36" t="s">
        <v>315</v>
      </c>
      <c r="J442" s="21">
        <v>873</v>
      </c>
      <c r="K442" s="18">
        <v>873</v>
      </c>
      <c r="L442" s="18">
        <v>873</v>
      </c>
      <c r="M442" s="18">
        <v>873</v>
      </c>
      <c r="N442" s="18">
        <v>873</v>
      </c>
      <c r="O442" s="18">
        <v>873</v>
      </c>
      <c r="P442" s="47">
        <v>15</v>
      </c>
      <c r="Q442" s="31" t="s">
        <v>314</v>
      </c>
      <c r="R442" s="31" t="s">
        <v>314</v>
      </c>
      <c r="S442" s="31" t="s">
        <v>314</v>
      </c>
      <c r="T442" s="31" t="s">
        <v>314</v>
      </c>
      <c r="U442" s="31" t="s">
        <v>314</v>
      </c>
      <c r="V442" s="32" t="s">
        <v>314</v>
      </c>
      <c r="W442" s="21">
        <v>874</v>
      </c>
      <c r="X442" s="18">
        <v>874</v>
      </c>
      <c r="Y442" s="18">
        <v>874</v>
      </c>
      <c r="Z442" s="18">
        <v>874</v>
      </c>
      <c r="AA442" s="18">
        <v>874</v>
      </c>
      <c r="AB442" s="18">
        <v>874</v>
      </c>
      <c r="AC442" s="9" cm="1">
        <f t="array" ref="AC442">IFERROR(_xlfn.IFS(AND(Q442="",W442=""),_xlfn.AGGREGATE(9,3,J442,D442),AND(Q442="",W442&lt;&gt;""),_xlfn.AGGREGATE(9,3,W442,D442),AND(W442="",Q442&lt;&gt;""),_xlfn.AGGREGATE(9,3,Q442,J442)),_xlfn.AGGREGATE(9,3,W442,Q442))</f>
        <v>874</v>
      </c>
      <c r="AD442" s="10" cm="1">
        <f t="array" ref="AD442">IFERROR(_xlfn.IFS(AND(R442="",X442=""),_xlfn.AGGREGATE(9,3,K442,E442),AND(R442="",X442&lt;&gt;""),_xlfn.AGGREGATE(9,3,X442,E442),AND(X442="",R442&lt;&gt;""),_xlfn.AGGREGATE(9,3,R442,K442)),_xlfn.AGGREGATE(9,3,X442,R442))</f>
        <v>874</v>
      </c>
      <c r="AE442" s="10" cm="1">
        <f t="array" ref="AE442">IFERROR(_xlfn.IFS(AND(S442="",Y442=""),_xlfn.AGGREGATE(9,3,L442,F442),AND(S442="",Y442&lt;&gt;""),_xlfn.AGGREGATE(9,3,Y442,F442),AND(Y442="",S442&lt;&gt;""),_xlfn.AGGREGATE(9,3,S442,L442)),_xlfn.AGGREGATE(9,3,Y442,S442))</f>
        <v>874</v>
      </c>
      <c r="AF442" s="10" cm="1">
        <f t="array" ref="AF442">IFERROR(_xlfn.IFS(AND(T442="",Z442=""),_xlfn.AGGREGATE(9,3,M442,G442),AND(T442="",Z442&lt;&gt;""),_xlfn.AGGREGATE(9,3,Z442,G442),AND(Z442="",T442&lt;&gt;""),_xlfn.AGGREGATE(9,3,T442,M442)),_xlfn.AGGREGATE(9,3,Z442,T442))</f>
        <v>874</v>
      </c>
      <c r="AG442" s="10" cm="1">
        <f t="array" ref="AG442">IFERROR(_xlfn.IFS(AND(U442="",AA442=""),_xlfn.AGGREGATE(9,3,N442,H442),AND(U442="",AA442&lt;&gt;""),_xlfn.AGGREGATE(9,3,AA442,H442),AND(AA442="",U442&lt;&gt;""),_xlfn.AGGREGATE(9,3,U442,N442)),_xlfn.AGGREGATE(9,3,AA442,U442))</f>
        <v>874</v>
      </c>
      <c r="AH442" s="11" cm="1">
        <f t="array" ref="AH442">IFERROR(_xlfn.IFS(AND(V442="",AB442=""),_xlfn.AGGREGATE(9,3,O442,I442),AND(V442="",AB442&lt;&gt;""),_xlfn.AGGREGATE(9,3,AB442,I442),AND(AB442="",V442&lt;&gt;""),_xlfn.AGGREGATE(9,3,V442,O442)),_xlfn.AGGREGATE(9,3,AB442,V442))</f>
        <v>874</v>
      </c>
    </row>
    <row r="443" spans="1:34" x14ac:dyDescent="0.2">
      <c r="A443" s="5" t="s">
        <v>51</v>
      </c>
      <c r="B443" s="5" t="s">
        <v>73</v>
      </c>
      <c r="C443" s="5" t="s">
        <v>5</v>
      </c>
      <c r="D443" s="21">
        <v>2026</v>
      </c>
      <c r="E443" s="18">
        <v>2026</v>
      </c>
      <c r="F443" s="18">
        <v>2026</v>
      </c>
      <c r="G443" s="18">
        <v>2026</v>
      </c>
      <c r="H443" s="18">
        <v>2026</v>
      </c>
      <c r="I443" s="36">
        <v>2026</v>
      </c>
      <c r="J443" s="21">
        <v>138810</v>
      </c>
      <c r="K443" s="18">
        <v>137385</v>
      </c>
      <c r="L443" s="18">
        <v>132312</v>
      </c>
      <c r="M443" s="18">
        <v>124778</v>
      </c>
      <c r="N443" s="18">
        <v>124778</v>
      </c>
      <c r="O443" s="18">
        <v>124778</v>
      </c>
      <c r="P443" s="47" t="s">
        <v>314</v>
      </c>
      <c r="Q443" s="31" t="s">
        <v>314</v>
      </c>
      <c r="R443" s="31" t="s">
        <v>314</v>
      </c>
      <c r="S443" s="31" t="s">
        <v>314</v>
      </c>
      <c r="T443" s="31" t="s">
        <v>314</v>
      </c>
      <c r="U443" s="31" t="s">
        <v>314</v>
      </c>
      <c r="V443" s="32" t="s">
        <v>314</v>
      </c>
      <c r="W443" s="7"/>
      <c r="X443" s="6"/>
      <c r="Y443" s="6"/>
      <c r="Z443" s="6"/>
      <c r="AA443" s="6"/>
      <c r="AB443" s="6"/>
      <c r="AC443" s="9" cm="1">
        <f t="array" ref="AC443">IFERROR(_xlfn.IFS(AND(Q443="",W443=""),_xlfn.AGGREGATE(9,3,J443,D443),AND(Q443="",W443&lt;&gt;""),_xlfn.AGGREGATE(9,3,W443,D443),AND(W443="",Q443&lt;&gt;""),_xlfn.AGGREGATE(9,3,Q443,J443)),_xlfn.AGGREGATE(9,3,W443,Q443))</f>
        <v>140836</v>
      </c>
      <c r="AD443" s="10" cm="1">
        <f t="array" ref="AD443">IFERROR(_xlfn.IFS(AND(R443="",X443=""),_xlfn.AGGREGATE(9,3,K443,E443),AND(R443="",X443&lt;&gt;""),_xlfn.AGGREGATE(9,3,X443,E443),AND(X443="",R443&lt;&gt;""),_xlfn.AGGREGATE(9,3,R443,K443)),_xlfn.AGGREGATE(9,3,X443,R443))</f>
        <v>139411</v>
      </c>
      <c r="AE443" s="10" cm="1">
        <f t="array" ref="AE443">IFERROR(_xlfn.IFS(AND(S443="",Y443=""),_xlfn.AGGREGATE(9,3,L443,F443),AND(S443="",Y443&lt;&gt;""),_xlfn.AGGREGATE(9,3,Y443,F443),AND(Y443="",S443&lt;&gt;""),_xlfn.AGGREGATE(9,3,S443,L443)),_xlfn.AGGREGATE(9,3,Y443,S443))</f>
        <v>134338</v>
      </c>
      <c r="AF443" s="10" cm="1">
        <f t="array" ref="AF443">IFERROR(_xlfn.IFS(AND(T443="",Z443=""),_xlfn.AGGREGATE(9,3,M443,G443),AND(T443="",Z443&lt;&gt;""),_xlfn.AGGREGATE(9,3,Z443,G443),AND(Z443="",T443&lt;&gt;""),_xlfn.AGGREGATE(9,3,T443,M443)),_xlfn.AGGREGATE(9,3,Z443,T443))</f>
        <v>126804</v>
      </c>
      <c r="AG443" s="10" cm="1">
        <f t="array" ref="AG443">IFERROR(_xlfn.IFS(AND(U443="",AA443=""),_xlfn.AGGREGATE(9,3,N443,H443),AND(U443="",AA443&lt;&gt;""),_xlfn.AGGREGATE(9,3,AA443,H443),AND(AA443="",U443&lt;&gt;""),_xlfn.AGGREGATE(9,3,U443,N443)),_xlfn.AGGREGATE(9,3,AA443,U443))</f>
        <v>126804</v>
      </c>
      <c r="AH443" s="11" cm="1">
        <f t="array" ref="AH443">IFERROR(_xlfn.IFS(AND(V443="",AB443=""),_xlfn.AGGREGATE(9,3,O443,I443),AND(V443="",AB443&lt;&gt;""),_xlfn.AGGREGATE(9,3,AB443,I443),AND(AB443="",V443&lt;&gt;""),_xlfn.AGGREGATE(9,3,V443,O443)),_xlfn.AGGREGATE(9,3,AB443,V443))</f>
        <v>126804</v>
      </c>
    </row>
    <row r="444" spans="1:34" x14ac:dyDescent="0.2">
      <c r="A444" s="5" t="s">
        <v>74</v>
      </c>
      <c r="B444" s="5" t="s">
        <v>83</v>
      </c>
      <c r="C444" s="5" t="s">
        <v>5</v>
      </c>
      <c r="D444" s="21">
        <v>3135</v>
      </c>
      <c r="E444" s="18">
        <v>3128</v>
      </c>
      <c r="F444" s="18">
        <v>3131</v>
      </c>
      <c r="G444" s="18">
        <v>3131</v>
      </c>
      <c r="H444" s="18">
        <v>3131</v>
      </c>
      <c r="I444" s="36">
        <v>3131</v>
      </c>
      <c r="J444" s="21" t="s">
        <v>315</v>
      </c>
      <c r="K444" s="18" t="s">
        <v>315</v>
      </c>
      <c r="L444" s="18" t="s">
        <v>315</v>
      </c>
      <c r="M444" s="18" t="s">
        <v>315</v>
      </c>
      <c r="N444" s="18" t="s">
        <v>315</v>
      </c>
      <c r="O444" s="18" t="s">
        <v>315</v>
      </c>
      <c r="P444" s="47">
        <v>6</v>
      </c>
      <c r="Q444" s="31">
        <v>2710</v>
      </c>
      <c r="R444" s="31">
        <v>2711</v>
      </c>
      <c r="S444" s="31">
        <v>2712</v>
      </c>
      <c r="T444" s="31">
        <v>2712</v>
      </c>
      <c r="U444" s="31">
        <v>2712</v>
      </c>
      <c r="V444" s="32">
        <v>2712</v>
      </c>
      <c r="W444" s="7"/>
      <c r="X444" s="6"/>
      <c r="Y444" s="6"/>
      <c r="Z444" s="6"/>
      <c r="AA444" s="6"/>
      <c r="AB444" s="6"/>
      <c r="AC444" s="9" cm="1">
        <f t="array" ref="AC444">IFERROR(_xlfn.IFS(AND(Q444="",W444=""),_xlfn.AGGREGATE(9,3,J444,D444),AND(Q444="",W444&lt;&gt;""),_xlfn.AGGREGATE(9,3,W444,D444),AND(W444="",Q444&lt;&gt;""),_xlfn.AGGREGATE(9,3,Q444,J444)),_xlfn.AGGREGATE(9,3,W444,Q444))</f>
        <v>2710</v>
      </c>
      <c r="AD444" s="10" cm="1">
        <f t="array" ref="AD444">IFERROR(_xlfn.IFS(AND(R444="",X444=""),_xlfn.AGGREGATE(9,3,K444,E444),AND(R444="",X444&lt;&gt;""),_xlfn.AGGREGATE(9,3,X444,E444),AND(X444="",R444&lt;&gt;""),_xlfn.AGGREGATE(9,3,R444,K444)),_xlfn.AGGREGATE(9,3,X444,R444))</f>
        <v>2711</v>
      </c>
      <c r="AE444" s="10" cm="1">
        <f t="array" ref="AE444">IFERROR(_xlfn.IFS(AND(S444="",Y444=""),_xlfn.AGGREGATE(9,3,L444,F444),AND(S444="",Y444&lt;&gt;""),_xlfn.AGGREGATE(9,3,Y444,F444),AND(Y444="",S444&lt;&gt;""),_xlfn.AGGREGATE(9,3,S444,L444)),_xlfn.AGGREGATE(9,3,Y444,S444))</f>
        <v>2712</v>
      </c>
      <c r="AF444" s="10" cm="1">
        <f t="array" ref="AF444">IFERROR(_xlfn.IFS(AND(T444="",Z444=""),_xlfn.AGGREGATE(9,3,M444,G444),AND(T444="",Z444&lt;&gt;""),_xlfn.AGGREGATE(9,3,Z444,G444),AND(Z444="",T444&lt;&gt;""),_xlfn.AGGREGATE(9,3,T444,M444)),_xlfn.AGGREGATE(9,3,Z444,T444))</f>
        <v>2712</v>
      </c>
      <c r="AG444" s="10" cm="1">
        <f t="array" ref="AG444">IFERROR(_xlfn.IFS(AND(U444="",AA444=""),_xlfn.AGGREGATE(9,3,N444,H444),AND(U444="",AA444&lt;&gt;""),_xlfn.AGGREGATE(9,3,AA444,H444),AND(AA444="",U444&lt;&gt;""),_xlfn.AGGREGATE(9,3,U444,N444)),_xlfn.AGGREGATE(9,3,AA444,U444))</f>
        <v>2712</v>
      </c>
      <c r="AH444" s="11" cm="1">
        <f t="array" ref="AH444">IFERROR(_xlfn.IFS(AND(V444="",AB444=""),_xlfn.AGGREGATE(9,3,O444,I444),AND(V444="",AB444&lt;&gt;""),_xlfn.AGGREGATE(9,3,AB444,I444),AND(AB444="",V444&lt;&gt;""),_xlfn.AGGREGATE(9,3,V444,O444)),_xlfn.AGGREGATE(9,3,AB444,V444))</f>
        <v>2712</v>
      </c>
    </row>
    <row r="445" spans="1:34" x14ac:dyDescent="0.2">
      <c r="A445" s="5" t="s">
        <v>74</v>
      </c>
      <c r="B445" s="5" t="s">
        <v>84</v>
      </c>
      <c r="C445" s="5" t="s">
        <v>5</v>
      </c>
      <c r="D445" s="21">
        <v>33050</v>
      </c>
      <c r="E445" s="18">
        <v>33050</v>
      </c>
      <c r="F445" s="18">
        <v>33050</v>
      </c>
      <c r="G445" s="18">
        <v>33050</v>
      </c>
      <c r="H445" s="18">
        <v>33050</v>
      </c>
      <c r="I445" s="36">
        <v>33050</v>
      </c>
      <c r="J445" s="21" t="s">
        <v>315</v>
      </c>
      <c r="K445" s="18" t="s">
        <v>315</v>
      </c>
      <c r="L445" s="18" t="s">
        <v>315</v>
      </c>
      <c r="M445" s="18" t="s">
        <v>315</v>
      </c>
      <c r="N445" s="18" t="s">
        <v>315</v>
      </c>
      <c r="O445" s="18" t="s">
        <v>315</v>
      </c>
      <c r="P445" s="47">
        <v>6</v>
      </c>
      <c r="Q445" s="31">
        <v>25730</v>
      </c>
      <c r="R445" s="31">
        <v>25742</v>
      </c>
      <c r="S445" s="31">
        <v>25742</v>
      </c>
      <c r="T445" s="31">
        <v>25894</v>
      </c>
      <c r="U445" s="31">
        <v>25891</v>
      </c>
      <c r="V445" s="32">
        <v>25743</v>
      </c>
      <c r="W445" s="7"/>
      <c r="X445" s="6"/>
      <c r="Y445" s="6"/>
      <c r="Z445" s="6"/>
      <c r="AA445" s="6"/>
      <c r="AB445" s="6"/>
      <c r="AC445" s="9" cm="1">
        <f t="array" ref="AC445">IFERROR(_xlfn.IFS(AND(Q445="",W445=""),_xlfn.AGGREGATE(9,3,J445,D445),AND(Q445="",W445&lt;&gt;""),_xlfn.AGGREGATE(9,3,W445,D445),AND(W445="",Q445&lt;&gt;""),_xlfn.AGGREGATE(9,3,Q445,J445)),_xlfn.AGGREGATE(9,3,W445,Q445))</f>
        <v>25730</v>
      </c>
      <c r="AD445" s="10" cm="1">
        <f t="array" ref="AD445">IFERROR(_xlfn.IFS(AND(R445="",X445=""),_xlfn.AGGREGATE(9,3,K445,E445),AND(R445="",X445&lt;&gt;""),_xlfn.AGGREGATE(9,3,X445,E445),AND(X445="",R445&lt;&gt;""),_xlfn.AGGREGATE(9,3,R445,K445)),_xlfn.AGGREGATE(9,3,X445,R445))</f>
        <v>25742</v>
      </c>
      <c r="AE445" s="10" cm="1">
        <f t="array" ref="AE445">IFERROR(_xlfn.IFS(AND(S445="",Y445=""),_xlfn.AGGREGATE(9,3,L445,F445),AND(S445="",Y445&lt;&gt;""),_xlfn.AGGREGATE(9,3,Y445,F445),AND(Y445="",S445&lt;&gt;""),_xlfn.AGGREGATE(9,3,S445,L445)),_xlfn.AGGREGATE(9,3,Y445,S445))</f>
        <v>25742</v>
      </c>
      <c r="AF445" s="10" cm="1">
        <f t="array" ref="AF445">IFERROR(_xlfn.IFS(AND(T445="",Z445=""),_xlfn.AGGREGATE(9,3,M445,G445),AND(T445="",Z445&lt;&gt;""),_xlfn.AGGREGATE(9,3,Z445,G445),AND(Z445="",T445&lt;&gt;""),_xlfn.AGGREGATE(9,3,T445,M445)),_xlfn.AGGREGATE(9,3,Z445,T445))</f>
        <v>25894</v>
      </c>
      <c r="AG445" s="10" cm="1">
        <f t="array" ref="AG445">IFERROR(_xlfn.IFS(AND(U445="",AA445=""),_xlfn.AGGREGATE(9,3,N445,H445),AND(U445="",AA445&lt;&gt;""),_xlfn.AGGREGATE(9,3,AA445,H445),AND(AA445="",U445&lt;&gt;""),_xlfn.AGGREGATE(9,3,U445,N445)),_xlfn.AGGREGATE(9,3,AA445,U445))</f>
        <v>25891</v>
      </c>
      <c r="AH445" s="11" cm="1">
        <f t="array" ref="AH445">IFERROR(_xlfn.IFS(AND(V445="",AB445=""),_xlfn.AGGREGATE(9,3,O445,I445),AND(V445="",AB445&lt;&gt;""),_xlfn.AGGREGATE(9,3,AB445,I445),AND(AB445="",V445&lt;&gt;""),_xlfn.AGGREGATE(9,3,V445,O445)),_xlfn.AGGREGATE(9,3,AB445,V445))</f>
        <v>25743</v>
      </c>
    </row>
    <row r="446" spans="1:34" x14ac:dyDescent="0.2">
      <c r="A446" s="5" t="s">
        <v>243</v>
      </c>
      <c r="B446" s="5" t="s">
        <v>251</v>
      </c>
      <c r="C446" s="5" t="s">
        <v>245</v>
      </c>
      <c r="D446" s="21">
        <v>1407</v>
      </c>
      <c r="E446" s="18">
        <v>1622</v>
      </c>
      <c r="F446" s="18">
        <v>1838</v>
      </c>
      <c r="G446" s="18">
        <v>2053</v>
      </c>
      <c r="H446" s="18">
        <v>2053</v>
      </c>
      <c r="I446" s="36">
        <v>2053</v>
      </c>
      <c r="J446" s="21">
        <v>1459</v>
      </c>
      <c r="K446" s="18">
        <v>1772</v>
      </c>
      <c r="L446" s="18">
        <v>2084</v>
      </c>
      <c r="M446" s="18">
        <v>2205</v>
      </c>
      <c r="N446" s="18">
        <v>2205</v>
      </c>
      <c r="O446" s="18">
        <v>2205</v>
      </c>
      <c r="P446" s="47">
        <v>16</v>
      </c>
      <c r="Q446" s="31">
        <v>1407</v>
      </c>
      <c r="R446" s="31">
        <v>1622</v>
      </c>
      <c r="S446" s="31">
        <v>1838</v>
      </c>
      <c r="T446" s="31">
        <v>2053</v>
      </c>
      <c r="U446" s="31">
        <v>2053</v>
      </c>
      <c r="V446" s="32">
        <v>2053</v>
      </c>
      <c r="W446" s="21">
        <v>1150</v>
      </c>
      <c r="X446" s="18">
        <v>1329</v>
      </c>
      <c r="Y446" s="18">
        <v>1486</v>
      </c>
      <c r="Z446" s="18">
        <v>1665</v>
      </c>
      <c r="AA446" s="18">
        <v>1703</v>
      </c>
      <c r="AB446" s="18">
        <v>1703</v>
      </c>
      <c r="AC446" s="9" cm="1">
        <f t="array" ref="AC446">IFERROR(_xlfn.IFS(AND(Q446="",W446=""),_xlfn.AGGREGATE(9,3,J446,D446),AND(Q446="",W446&lt;&gt;""),_xlfn.AGGREGATE(9,3,W446,D446),AND(W446="",Q446&lt;&gt;""),_xlfn.AGGREGATE(9,3,Q446,J446)),_xlfn.AGGREGATE(9,3,W446,Q446))</f>
        <v>2557</v>
      </c>
      <c r="AD446" s="10" cm="1">
        <f t="array" ref="AD446">IFERROR(_xlfn.IFS(AND(R446="",X446=""),_xlfn.AGGREGATE(9,3,K446,E446),AND(R446="",X446&lt;&gt;""),_xlfn.AGGREGATE(9,3,X446,E446),AND(X446="",R446&lt;&gt;""),_xlfn.AGGREGATE(9,3,R446,K446)),_xlfn.AGGREGATE(9,3,X446,R446))</f>
        <v>2951</v>
      </c>
      <c r="AE446" s="10" cm="1">
        <f t="array" ref="AE446">IFERROR(_xlfn.IFS(AND(S446="",Y446=""),_xlfn.AGGREGATE(9,3,L446,F446),AND(S446="",Y446&lt;&gt;""),_xlfn.AGGREGATE(9,3,Y446,F446),AND(Y446="",S446&lt;&gt;""),_xlfn.AGGREGATE(9,3,S446,L446)),_xlfn.AGGREGATE(9,3,Y446,S446))</f>
        <v>3324</v>
      </c>
      <c r="AF446" s="10" cm="1">
        <f t="array" ref="AF446">IFERROR(_xlfn.IFS(AND(T446="",Z446=""),_xlfn.AGGREGATE(9,3,M446,G446),AND(T446="",Z446&lt;&gt;""),_xlfn.AGGREGATE(9,3,Z446,G446),AND(Z446="",T446&lt;&gt;""),_xlfn.AGGREGATE(9,3,T446,M446)),_xlfn.AGGREGATE(9,3,Z446,T446))</f>
        <v>3718</v>
      </c>
      <c r="AG446" s="10" cm="1">
        <f t="array" ref="AG446">IFERROR(_xlfn.IFS(AND(U446="",AA446=""),_xlfn.AGGREGATE(9,3,N446,H446),AND(U446="",AA446&lt;&gt;""),_xlfn.AGGREGATE(9,3,AA446,H446),AND(AA446="",U446&lt;&gt;""),_xlfn.AGGREGATE(9,3,U446,N446)),_xlfn.AGGREGATE(9,3,AA446,U446))</f>
        <v>3756</v>
      </c>
      <c r="AH446" s="11" cm="1">
        <f t="array" ref="AH446">IFERROR(_xlfn.IFS(AND(V446="",AB446=""),_xlfn.AGGREGATE(9,3,O446,I446),AND(V446="",AB446&lt;&gt;""),_xlfn.AGGREGATE(9,3,AB446,I446),AND(AB446="",V446&lt;&gt;""),_xlfn.AGGREGATE(9,3,V446,O446)),_xlfn.AGGREGATE(9,3,AB446,V446))</f>
        <v>3756</v>
      </c>
    </row>
    <row r="447" spans="1:34" x14ac:dyDescent="0.2">
      <c r="A447" s="5" t="s">
        <v>125</v>
      </c>
      <c r="B447" s="5" t="s">
        <v>161</v>
      </c>
      <c r="C447" s="5" t="s">
        <v>27</v>
      </c>
      <c r="D447" s="21">
        <v>0</v>
      </c>
      <c r="E447" s="18">
        <v>0</v>
      </c>
      <c r="F447" s="18">
        <v>0</v>
      </c>
      <c r="G447" s="18">
        <v>0</v>
      </c>
      <c r="H447" s="18">
        <v>0</v>
      </c>
      <c r="I447" s="36">
        <v>0</v>
      </c>
      <c r="J447" s="21">
        <v>106</v>
      </c>
      <c r="K447" s="18">
        <v>106</v>
      </c>
      <c r="L447" s="18">
        <v>106</v>
      </c>
      <c r="M447" s="18">
        <v>106</v>
      </c>
      <c r="N447" s="18">
        <v>106</v>
      </c>
      <c r="O447" s="18">
        <v>106</v>
      </c>
      <c r="P447" s="47" t="s">
        <v>314</v>
      </c>
      <c r="Q447" s="31" t="s">
        <v>314</v>
      </c>
      <c r="R447" s="31" t="s">
        <v>314</v>
      </c>
      <c r="S447" s="31" t="s">
        <v>314</v>
      </c>
      <c r="T447" s="31" t="s">
        <v>314</v>
      </c>
      <c r="U447" s="31" t="s">
        <v>314</v>
      </c>
      <c r="V447" s="32" t="s">
        <v>314</v>
      </c>
      <c r="W447" s="7" t="s">
        <v>314</v>
      </c>
      <c r="X447" s="6" t="s">
        <v>314</v>
      </c>
      <c r="Y447" s="6" t="s">
        <v>314</v>
      </c>
      <c r="Z447" s="6" t="s">
        <v>314</v>
      </c>
      <c r="AA447" s="6" t="s">
        <v>314</v>
      </c>
      <c r="AB447" s="6" t="s">
        <v>314</v>
      </c>
      <c r="AC447" s="9" cm="1">
        <f t="array" ref="AC447">IFERROR(_xlfn.IFS(AND(Q447="",W447=""),_xlfn.AGGREGATE(9,3,J447,D447),AND(Q447="",W447&lt;&gt;""),_xlfn.AGGREGATE(9,3,W447,D447),AND(W447="",Q447&lt;&gt;""),_xlfn.AGGREGATE(9,3,Q447,J447)),_xlfn.AGGREGATE(9,3,W447,Q447))</f>
        <v>106</v>
      </c>
      <c r="AD447" s="10" cm="1">
        <f t="array" ref="AD447">IFERROR(_xlfn.IFS(AND(R447="",X447=""),_xlfn.AGGREGATE(9,3,K447,E447),AND(R447="",X447&lt;&gt;""),_xlfn.AGGREGATE(9,3,X447,E447),AND(X447="",R447&lt;&gt;""),_xlfn.AGGREGATE(9,3,R447,K447)),_xlfn.AGGREGATE(9,3,X447,R447))</f>
        <v>106</v>
      </c>
      <c r="AE447" s="10" cm="1">
        <f t="array" ref="AE447">IFERROR(_xlfn.IFS(AND(S447="",Y447=""),_xlfn.AGGREGATE(9,3,L447,F447),AND(S447="",Y447&lt;&gt;""),_xlfn.AGGREGATE(9,3,Y447,F447),AND(Y447="",S447&lt;&gt;""),_xlfn.AGGREGATE(9,3,S447,L447)),_xlfn.AGGREGATE(9,3,Y447,S447))</f>
        <v>106</v>
      </c>
      <c r="AF447" s="10" cm="1">
        <f t="array" ref="AF447">IFERROR(_xlfn.IFS(AND(T447="",Z447=""),_xlfn.AGGREGATE(9,3,M447,G447),AND(T447="",Z447&lt;&gt;""),_xlfn.AGGREGATE(9,3,Z447,G447),AND(Z447="",T447&lt;&gt;""),_xlfn.AGGREGATE(9,3,T447,M447)),_xlfn.AGGREGATE(9,3,Z447,T447))</f>
        <v>106</v>
      </c>
      <c r="AG447" s="10" cm="1">
        <f t="array" ref="AG447">IFERROR(_xlfn.IFS(AND(U447="",AA447=""),_xlfn.AGGREGATE(9,3,N447,H447),AND(U447="",AA447&lt;&gt;""),_xlfn.AGGREGATE(9,3,AA447,H447),AND(AA447="",U447&lt;&gt;""),_xlfn.AGGREGATE(9,3,U447,N447)),_xlfn.AGGREGATE(9,3,AA447,U447))</f>
        <v>106</v>
      </c>
      <c r="AH447" s="11" cm="1">
        <f t="array" ref="AH447">IFERROR(_xlfn.IFS(AND(V447="",AB447=""),_xlfn.AGGREGATE(9,3,O447,I447),AND(V447="",AB447&lt;&gt;""),_xlfn.AGGREGATE(9,3,AB447,I447),AND(AB447="",V447&lt;&gt;""),_xlfn.AGGREGATE(9,3,V447,O447)),_xlfn.AGGREGATE(9,3,AB447,V447))</f>
        <v>106</v>
      </c>
    </row>
    <row r="448" spans="1:34" x14ac:dyDescent="0.2">
      <c r="A448" s="5" t="s">
        <v>125</v>
      </c>
      <c r="B448" s="5" t="s">
        <v>161</v>
      </c>
      <c r="C448" s="5" t="s">
        <v>29</v>
      </c>
      <c r="D448" s="21">
        <v>665</v>
      </c>
      <c r="E448" s="18">
        <v>665</v>
      </c>
      <c r="F448" s="18">
        <v>665</v>
      </c>
      <c r="G448" s="18">
        <v>665</v>
      </c>
      <c r="H448" s="18">
        <v>665</v>
      </c>
      <c r="I448" s="36">
        <v>665</v>
      </c>
      <c r="J448" s="21">
        <v>6858</v>
      </c>
      <c r="K448" s="18">
        <v>6868</v>
      </c>
      <c r="L448" s="18">
        <v>6859</v>
      </c>
      <c r="M448" s="18">
        <v>6868</v>
      </c>
      <c r="N448" s="18">
        <v>6858</v>
      </c>
      <c r="O448" s="18">
        <v>6858</v>
      </c>
      <c r="P448" s="47" t="s">
        <v>314</v>
      </c>
      <c r="Q448" s="31" t="s">
        <v>314</v>
      </c>
      <c r="R448" s="31" t="s">
        <v>314</v>
      </c>
      <c r="S448" s="31" t="s">
        <v>314</v>
      </c>
      <c r="T448" s="31" t="s">
        <v>314</v>
      </c>
      <c r="U448" s="31" t="s">
        <v>314</v>
      </c>
      <c r="V448" s="32" t="s">
        <v>314</v>
      </c>
      <c r="W448" s="7" t="s">
        <v>314</v>
      </c>
      <c r="X448" s="6" t="s">
        <v>314</v>
      </c>
      <c r="Y448" s="6" t="s">
        <v>314</v>
      </c>
      <c r="Z448" s="6" t="s">
        <v>314</v>
      </c>
      <c r="AA448" s="6" t="s">
        <v>314</v>
      </c>
      <c r="AB448" s="6" t="s">
        <v>314</v>
      </c>
      <c r="AC448" s="9" cm="1">
        <f t="array" ref="AC448">IFERROR(_xlfn.IFS(AND(Q448="",W448=""),_xlfn.AGGREGATE(9,3,J448,D448),AND(Q448="",W448&lt;&gt;""),_xlfn.AGGREGATE(9,3,W448,D448),AND(W448="",Q448&lt;&gt;""),_xlfn.AGGREGATE(9,3,Q448,J448)),_xlfn.AGGREGATE(9,3,W448,Q448))</f>
        <v>7523</v>
      </c>
      <c r="AD448" s="10" cm="1">
        <f t="array" ref="AD448">IFERROR(_xlfn.IFS(AND(R448="",X448=""),_xlfn.AGGREGATE(9,3,K448,E448),AND(R448="",X448&lt;&gt;""),_xlfn.AGGREGATE(9,3,X448,E448),AND(X448="",R448&lt;&gt;""),_xlfn.AGGREGATE(9,3,R448,K448)),_xlfn.AGGREGATE(9,3,X448,R448))</f>
        <v>7533</v>
      </c>
      <c r="AE448" s="10" cm="1">
        <f t="array" ref="AE448">IFERROR(_xlfn.IFS(AND(S448="",Y448=""),_xlfn.AGGREGATE(9,3,L448,F448),AND(S448="",Y448&lt;&gt;""),_xlfn.AGGREGATE(9,3,Y448,F448),AND(Y448="",S448&lt;&gt;""),_xlfn.AGGREGATE(9,3,S448,L448)),_xlfn.AGGREGATE(9,3,Y448,S448))</f>
        <v>7524</v>
      </c>
      <c r="AF448" s="10" cm="1">
        <f t="array" ref="AF448">IFERROR(_xlfn.IFS(AND(T448="",Z448=""),_xlfn.AGGREGATE(9,3,M448,G448),AND(T448="",Z448&lt;&gt;""),_xlfn.AGGREGATE(9,3,Z448,G448),AND(Z448="",T448&lt;&gt;""),_xlfn.AGGREGATE(9,3,T448,M448)),_xlfn.AGGREGATE(9,3,Z448,T448))</f>
        <v>7533</v>
      </c>
      <c r="AG448" s="10" cm="1">
        <f t="array" ref="AG448">IFERROR(_xlfn.IFS(AND(U448="",AA448=""),_xlfn.AGGREGATE(9,3,N448,H448),AND(U448="",AA448&lt;&gt;""),_xlfn.AGGREGATE(9,3,AA448,H448),AND(AA448="",U448&lt;&gt;""),_xlfn.AGGREGATE(9,3,U448,N448)),_xlfn.AGGREGATE(9,3,AA448,U448))</f>
        <v>7523</v>
      </c>
      <c r="AH448" s="11" cm="1">
        <f t="array" ref="AH448">IFERROR(_xlfn.IFS(AND(V448="",AB448=""),_xlfn.AGGREGATE(9,3,O448,I448),AND(V448="",AB448&lt;&gt;""),_xlfn.AGGREGATE(9,3,AB448,I448),AND(AB448="",V448&lt;&gt;""),_xlfn.AGGREGATE(9,3,V448,O448)),_xlfn.AGGREGATE(9,3,AB448,V448))</f>
        <v>7523</v>
      </c>
    </row>
    <row r="449" spans="1:34" x14ac:dyDescent="0.2">
      <c r="A449" s="5" t="s">
        <v>206</v>
      </c>
      <c r="B449" s="5" t="s">
        <v>161</v>
      </c>
      <c r="C449" s="5" t="s">
        <v>27</v>
      </c>
      <c r="D449" s="21" t="s">
        <v>315</v>
      </c>
      <c r="E449" s="18" t="s">
        <v>315</v>
      </c>
      <c r="F449" s="18" t="s">
        <v>315</v>
      </c>
      <c r="G449" s="18" t="s">
        <v>315</v>
      </c>
      <c r="H449" s="18" t="s">
        <v>315</v>
      </c>
      <c r="I449" s="36" t="s">
        <v>315</v>
      </c>
      <c r="J449" s="21">
        <v>71</v>
      </c>
      <c r="K449" s="18">
        <v>71</v>
      </c>
      <c r="L449" s="18">
        <v>71</v>
      </c>
      <c r="M449" s="18">
        <v>71</v>
      </c>
      <c r="N449" s="18">
        <v>71</v>
      </c>
      <c r="O449" s="18">
        <v>71</v>
      </c>
      <c r="P449" s="47" t="s">
        <v>314</v>
      </c>
      <c r="Q449" s="31" t="s">
        <v>314</v>
      </c>
      <c r="R449" s="31" t="s">
        <v>314</v>
      </c>
      <c r="S449" s="31" t="s">
        <v>314</v>
      </c>
      <c r="T449" s="31" t="s">
        <v>314</v>
      </c>
      <c r="U449" s="31" t="s">
        <v>314</v>
      </c>
      <c r="V449" s="32" t="s">
        <v>314</v>
      </c>
      <c r="W449" s="7" t="s">
        <v>314</v>
      </c>
      <c r="X449" s="6" t="s">
        <v>314</v>
      </c>
      <c r="Y449" s="6" t="s">
        <v>314</v>
      </c>
      <c r="Z449" s="6" t="s">
        <v>314</v>
      </c>
      <c r="AA449" s="6" t="s">
        <v>314</v>
      </c>
      <c r="AB449" s="6" t="s">
        <v>314</v>
      </c>
      <c r="AC449" s="9" cm="1">
        <f t="array" ref="AC449">IFERROR(_xlfn.IFS(AND(Q449="",W449=""),_xlfn.AGGREGATE(9,3,J449,D449),AND(Q449="",W449&lt;&gt;""),_xlfn.AGGREGATE(9,3,W449,D449),AND(W449="",Q449&lt;&gt;""),_xlfn.AGGREGATE(9,3,Q449,J449)),_xlfn.AGGREGATE(9,3,W449,Q449))</f>
        <v>71</v>
      </c>
      <c r="AD449" s="10" cm="1">
        <f t="array" ref="AD449">IFERROR(_xlfn.IFS(AND(R449="",X449=""),_xlfn.AGGREGATE(9,3,K449,E449),AND(R449="",X449&lt;&gt;""),_xlfn.AGGREGATE(9,3,X449,E449),AND(X449="",R449&lt;&gt;""),_xlfn.AGGREGATE(9,3,R449,K449)),_xlfn.AGGREGATE(9,3,X449,R449))</f>
        <v>71</v>
      </c>
      <c r="AE449" s="10" cm="1">
        <f t="array" ref="AE449">IFERROR(_xlfn.IFS(AND(S449="",Y449=""),_xlfn.AGGREGATE(9,3,L449,F449),AND(S449="",Y449&lt;&gt;""),_xlfn.AGGREGATE(9,3,Y449,F449),AND(Y449="",S449&lt;&gt;""),_xlfn.AGGREGATE(9,3,S449,L449)),_xlfn.AGGREGATE(9,3,Y449,S449))</f>
        <v>71</v>
      </c>
      <c r="AF449" s="10" cm="1">
        <f t="array" ref="AF449">IFERROR(_xlfn.IFS(AND(T449="",Z449=""),_xlfn.AGGREGATE(9,3,M449,G449),AND(T449="",Z449&lt;&gt;""),_xlfn.AGGREGATE(9,3,Z449,G449),AND(Z449="",T449&lt;&gt;""),_xlfn.AGGREGATE(9,3,T449,M449)),_xlfn.AGGREGATE(9,3,Z449,T449))</f>
        <v>71</v>
      </c>
      <c r="AG449" s="10" cm="1">
        <f t="array" ref="AG449">IFERROR(_xlfn.IFS(AND(U449="",AA449=""),_xlfn.AGGREGATE(9,3,N449,H449),AND(U449="",AA449&lt;&gt;""),_xlfn.AGGREGATE(9,3,AA449,H449),AND(AA449="",U449&lt;&gt;""),_xlfn.AGGREGATE(9,3,U449,N449)),_xlfn.AGGREGATE(9,3,AA449,U449))</f>
        <v>71</v>
      </c>
      <c r="AH449" s="11" cm="1">
        <f t="array" ref="AH449">IFERROR(_xlfn.IFS(AND(V449="",AB449=""),_xlfn.AGGREGATE(9,3,O449,I449),AND(V449="",AB449&lt;&gt;""),_xlfn.AGGREGATE(9,3,AB449,I449),AND(AB449="",V449&lt;&gt;""),_xlfn.AGGREGATE(9,3,V449,O449)),_xlfn.AGGREGATE(9,3,AB449,V449))</f>
        <v>71</v>
      </c>
    </row>
    <row r="450" spans="1:34" x14ac:dyDescent="0.2">
      <c r="A450" s="5" t="s">
        <v>206</v>
      </c>
      <c r="B450" s="5" t="s">
        <v>161</v>
      </c>
      <c r="C450" s="5" t="s">
        <v>29</v>
      </c>
      <c r="D450" s="21" t="s">
        <v>315</v>
      </c>
      <c r="E450" s="18" t="s">
        <v>315</v>
      </c>
      <c r="F450" s="18" t="s">
        <v>315</v>
      </c>
      <c r="G450" s="18" t="s">
        <v>315</v>
      </c>
      <c r="H450" s="18" t="s">
        <v>315</v>
      </c>
      <c r="I450" s="36" t="s">
        <v>315</v>
      </c>
      <c r="J450" s="21">
        <v>6</v>
      </c>
      <c r="K450" s="18">
        <v>6</v>
      </c>
      <c r="L450" s="18">
        <v>6</v>
      </c>
      <c r="M450" s="18">
        <v>6</v>
      </c>
      <c r="N450" s="18">
        <v>6</v>
      </c>
      <c r="O450" s="18">
        <v>6</v>
      </c>
      <c r="P450" s="47" t="s">
        <v>314</v>
      </c>
      <c r="Q450" s="31" t="s">
        <v>314</v>
      </c>
      <c r="R450" s="31" t="s">
        <v>314</v>
      </c>
      <c r="S450" s="31" t="s">
        <v>314</v>
      </c>
      <c r="T450" s="31" t="s">
        <v>314</v>
      </c>
      <c r="U450" s="31" t="s">
        <v>314</v>
      </c>
      <c r="V450" s="32" t="s">
        <v>314</v>
      </c>
      <c r="W450" s="7" t="s">
        <v>314</v>
      </c>
      <c r="X450" s="6" t="s">
        <v>314</v>
      </c>
      <c r="Y450" s="6" t="s">
        <v>314</v>
      </c>
      <c r="Z450" s="6" t="s">
        <v>314</v>
      </c>
      <c r="AA450" s="6" t="s">
        <v>314</v>
      </c>
      <c r="AB450" s="6" t="s">
        <v>314</v>
      </c>
      <c r="AC450" s="9" cm="1">
        <f t="array" ref="AC450">IFERROR(_xlfn.IFS(AND(Q450="",W450=""),_xlfn.AGGREGATE(9,3,J450,D450),AND(Q450="",W450&lt;&gt;""),_xlfn.AGGREGATE(9,3,W450,D450),AND(W450="",Q450&lt;&gt;""),_xlfn.AGGREGATE(9,3,Q450,J450)),_xlfn.AGGREGATE(9,3,W450,Q450))</f>
        <v>6</v>
      </c>
      <c r="AD450" s="10" cm="1">
        <f t="array" ref="AD450">IFERROR(_xlfn.IFS(AND(R450="",X450=""),_xlfn.AGGREGATE(9,3,K450,E450),AND(R450="",X450&lt;&gt;""),_xlfn.AGGREGATE(9,3,X450,E450),AND(X450="",R450&lt;&gt;""),_xlfn.AGGREGATE(9,3,R450,K450)),_xlfn.AGGREGATE(9,3,X450,R450))</f>
        <v>6</v>
      </c>
      <c r="AE450" s="10" cm="1">
        <f t="array" ref="AE450">IFERROR(_xlfn.IFS(AND(S450="",Y450=""),_xlfn.AGGREGATE(9,3,L450,F450),AND(S450="",Y450&lt;&gt;""),_xlfn.AGGREGATE(9,3,Y450,F450),AND(Y450="",S450&lt;&gt;""),_xlfn.AGGREGATE(9,3,S450,L450)),_xlfn.AGGREGATE(9,3,Y450,S450))</f>
        <v>6</v>
      </c>
      <c r="AF450" s="10" cm="1">
        <f t="array" ref="AF450">IFERROR(_xlfn.IFS(AND(T450="",Z450=""),_xlfn.AGGREGATE(9,3,M450,G450),AND(T450="",Z450&lt;&gt;""),_xlfn.AGGREGATE(9,3,Z450,G450),AND(Z450="",T450&lt;&gt;""),_xlfn.AGGREGATE(9,3,T450,M450)),_xlfn.AGGREGATE(9,3,Z450,T450))</f>
        <v>6</v>
      </c>
      <c r="AG450" s="10" cm="1">
        <f t="array" ref="AG450">IFERROR(_xlfn.IFS(AND(U450="",AA450=""),_xlfn.AGGREGATE(9,3,N450,H450),AND(U450="",AA450&lt;&gt;""),_xlfn.AGGREGATE(9,3,AA450,H450),AND(AA450="",U450&lt;&gt;""),_xlfn.AGGREGATE(9,3,U450,N450)),_xlfn.AGGREGATE(9,3,AA450,U450))</f>
        <v>6</v>
      </c>
      <c r="AH450" s="11" cm="1">
        <f t="array" ref="AH450">IFERROR(_xlfn.IFS(AND(V450="",AB450=""),_xlfn.AGGREGATE(9,3,O450,I450),AND(V450="",AB450&lt;&gt;""),_xlfn.AGGREGATE(9,3,AB450,I450),AND(AB450="",V450&lt;&gt;""),_xlfn.AGGREGATE(9,3,V450,O450)),_xlfn.AGGREGATE(9,3,AB450,V450))</f>
        <v>6</v>
      </c>
    </row>
    <row r="451" spans="1:34" x14ac:dyDescent="0.2">
      <c r="A451" s="5" t="s">
        <v>221</v>
      </c>
      <c r="B451" s="5" t="s">
        <v>241</v>
      </c>
      <c r="C451" s="5" t="s">
        <v>200</v>
      </c>
      <c r="D451" s="21">
        <v>603</v>
      </c>
      <c r="E451" s="18">
        <v>603</v>
      </c>
      <c r="F451" s="18">
        <v>603</v>
      </c>
      <c r="G451" s="18">
        <v>603</v>
      </c>
      <c r="H451" s="18">
        <v>603</v>
      </c>
      <c r="I451" s="36">
        <v>603</v>
      </c>
      <c r="J451" s="21">
        <v>78982</v>
      </c>
      <c r="K451" s="18">
        <v>79786</v>
      </c>
      <c r="L451" s="18">
        <v>80801</v>
      </c>
      <c r="M451" s="18">
        <v>81851</v>
      </c>
      <c r="N451" s="18">
        <v>83112</v>
      </c>
      <c r="O451" s="18">
        <v>83112</v>
      </c>
      <c r="P451" s="47">
        <v>13</v>
      </c>
      <c r="Q451" s="31">
        <v>613</v>
      </c>
      <c r="R451" s="31">
        <v>613</v>
      </c>
      <c r="S451" s="31">
        <v>613</v>
      </c>
      <c r="T451" s="31">
        <v>613</v>
      </c>
      <c r="U451" s="31">
        <v>613</v>
      </c>
      <c r="V451" s="32">
        <v>613</v>
      </c>
      <c r="W451" s="21">
        <v>28354</v>
      </c>
      <c r="X451" s="18">
        <v>32926</v>
      </c>
      <c r="Y451" s="18">
        <v>57284</v>
      </c>
      <c r="Z451" s="18">
        <v>90954</v>
      </c>
      <c r="AA451" s="18">
        <v>109947</v>
      </c>
      <c r="AB451" s="18">
        <v>109947</v>
      </c>
      <c r="AC451" s="9" cm="1">
        <f t="array" ref="AC451">IFERROR(_xlfn.IFS(AND(Q451="",W451=""),_xlfn.AGGREGATE(9,3,J451,D451),AND(Q451="",W451&lt;&gt;""),_xlfn.AGGREGATE(9,3,W451,D451),AND(W451="",Q451&lt;&gt;""),_xlfn.AGGREGATE(9,3,Q451,J451)),_xlfn.AGGREGATE(9,3,W451,Q451))</f>
        <v>28967</v>
      </c>
      <c r="AD451" s="10" cm="1">
        <f t="array" ref="AD451">IFERROR(_xlfn.IFS(AND(R451="",X451=""),_xlfn.AGGREGATE(9,3,K451,E451),AND(R451="",X451&lt;&gt;""),_xlfn.AGGREGATE(9,3,X451,E451),AND(X451="",R451&lt;&gt;""),_xlfn.AGGREGATE(9,3,R451,K451)),_xlfn.AGGREGATE(9,3,X451,R451))</f>
        <v>33539</v>
      </c>
      <c r="AE451" s="10" cm="1">
        <f t="array" ref="AE451">IFERROR(_xlfn.IFS(AND(S451="",Y451=""),_xlfn.AGGREGATE(9,3,L451,F451),AND(S451="",Y451&lt;&gt;""),_xlfn.AGGREGATE(9,3,Y451,F451),AND(Y451="",S451&lt;&gt;""),_xlfn.AGGREGATE(9,3,S451,L451)),_xlfn.AGGREGATE(9,3,Y451,S451))</f>
        <v>57897</v>
      </c>
      <c r="AF451" s="10" cm="1">
        <f t="array" ref="AF451">IFERROR(_xlfn.IFS(AND(T451="",Z451=""),_xlfn.AGGREGATE(9,3,M451,G451),AND(T451="",Z451&lt;&gt;""),_xlfn.AGGREGATE(9,3,Z451,G451),AND(Z451="",T451&lt;&gt;""),_xlfn.AGGREGATE(9,3,T451,M451)),_xlfn.AGGREGATE(9,3,Z451,T451))</f>
        <v>91567</v>
      </c>
      <c r="AG451" s="10" cm="1">
        <f t="array" ref="AG451">IFERROR(_xlfn.IFS(AND(U451="",AA451=""),_xlfn.AGGREGATE(9,3,N451,H451),AND(U451="",AA451&lt;&gt;""),_xlfn.AGGREGATE(9,3,AA451,H451),AND(AA451="",U451&lt;&gt;""),_xlfn.AGGREGATE(9,3,U451,N451)),_xlfn.AGGREGATE(9,3,AA451,U451))</f>
        <v>110560</v>
      </c>
      <c r="AH451" s="11" cm="1">
        <f t="array" ref="AH451">IFERROR(_xlfn.IFS(AND(V451="",AB451=""),_xlfn.AGGREGATE(9,3,O451,I451),AND(V451="",AB451&lt;&gt;""),_xlfn.AGGREGATE(9,3,AB451,I451),AND(AB451="",V451&lt;&gt;""),_xlfn.AGGREGATE(9,3,V451,O451)),_xlfn.AGGREGATE(9,3,AB451,V451))</f>
        <v>110560</v>
      </c>
    </row>
    <row r="452" spans="1:34" x14ac:dyDescent="0.2">
      <c r="A452" s="5" t="s">
        <v>221</v>
      </c>
      <c r="B452" s="5" t="s">
        <v>241</v>
      </c>
      <c r="C452" s="5" t="s">
        <v>199</v>
      </c>
      <c r="D452" s="21">
        <v>184</v>
      </c>
      <c r="E452" s="18">
        <v>184</v>
      </c>
      <c r="F452" s="18">
        <v>184</v>
      </c>
      <c r="G452" s="18">
        <v>184</v>
      </c>
      <c r="H452" s="18">
        <v>184</v>
      </c>
      <c r="I452" s="36">
        <v>184</v>
      </c>
      <c r="J452" s="21">
        <v>7357</v>
      </c>
      <c r="K452" s="18">
        <v>7498</v>
      </c>
      <c r="L452" s="18">
        <v>7671</v>
      </c>
      <c r="M452" s="18">
        <v>7852</v>
      </c>
      <c r="N452" s="18">
        <v>8065</v>
      </c>
      <c r="O452" s="18">
        <v>8065</v>
      </c>
      <c r="P452" s="47">
        <v>13</v>
      </c>
      <c r="Q452" s="31">
        <v>184</v>
      </c>
      <c r="R452" s="31">
        <v>184</v>
      </c>
      <c r="S452" s="31">
        <v>184</v>
      </c>
      <c r="T452" s="31">
        <v>184</v>
      </c>
      <c r="U452" s="31">
        <v>184</v>
      </c>
      <c r="V452" s="32">
        <v>184</v>
      </c>
      <c r="W452" s="21">
        <v>10974</v>
      </c>
      <c r="X452" s="18">
        <v>11349</v>
      </c>
      <c r="Y452" s="18">
        <v>11736</v>
      </c>
      <c r="Z452" s="18">
        <v>12167</v>
      </c>
      <c r="AA452" s="18">
        <v>12672</v>
      </c>
      <c r="AB452" s="18">
        <v>12672</v>
      </c>
      <c r="AC452" s="9" cm="1">
        <f t="array" ref="AC452">IFERROR(_xlfn.IFS(AND(Q452="",W452=""),_xlfn.AGGREGATE(9,3,J452,D452),AND(Q452="",W452&lt;&gt;""),_xlfn.AGGREGATE(9,3,W452,D452),AND(W452="",Q452&lt;&gt;""),_xlfn.AGGREGATE(9,3,Q452,J452)),_xlfn.AGGREGATE(9,3,W452,Q452))</f>
        <v>11158</v>
      </c>
      <c r="AD452" s="10" cm="1">
        <f t="array" ref="AD452">IFERROR(_xlfn.IFS(AND(R452="",X452=""),_xlfn.AGGREGATE(9,3,K452,E452),AND(R452="",X452&lt;&gt;""),_xlfn.AGGREGATE(9,3,X452,E452),AND(X452="",R452&lt;&gt;""),_xlfn.AGGREGATE(9,3,R452,K452)),_xlfn.AGGREGATE(9,3,X452,R452))</f>
        <v>11533</v>
      </c>
      <c r="AE452" s="10" cm="1">
        <f t="array" ref="AE452">IFERROR(_xlfn.IFS(AND(S452="",Y452=""),_xlfn.AGGREGATE(9,3,L452,F452),AND(S452="",Y452&lt;&gt;""),_xlfn.AGGREGATE(9,3,Y452,F452),AND(Y452="",S452&lt;&gt;""),_xlfn.AGGREGATE(9,3,S452,L452)),_xlfn.AGGREGATE(9,3,Y452,S452))</f>
        <v>11920</v>
      </c>
      <c r="AF452" s="10" cm="1">
        <f t="array" ref="AF452">IFERROR(_xlfn.IFS(AND(T452="",Z452=""),_xlfn.AGGREGATE(9,3,M452,G452),AND(T452="",Z452&lt;&gt;""),_xlfn.AGGREGATE(9,3,Z452,G452),AND(Z452="",T452&lt;&gt;""),_xlfn.AGGREGATE(9,3,T452,M452)),_xlfn.AGGREGATE(9,3,Z452,T452))</f>
        <v>12351</v>
      </c>
      <c r="AG452" s="10" cm="1">
        <f t="array" ref="AG452">IFERROR(_xlfn.IFS(AND(U452="",AA452=""),_xlfn.AGGREGATE(9,3,N452,H452),AND(U452="",AA452&lt;&gt;""),_xlfn.AGGREGATE(9,3,AA452,H452),AND(AA452="",U452&lt;&gt;""),_xlfn.AGGREGATE(9,3,U452,N452)),_xlfn.AGGREGATE(9,3,AA452,U452))</f>
        <v>12856</v>
      </c>
      <c r="AH452" s="11" cm="1">
        <f t="array" ref="AH452">IFERROR(_xlfn.IFS(AND(V452="",AB452=""),_xlfn.AGGREGATE(9,3,O452,I452),AND(V452="",AB452&lt;&gt;""),_xlfn.AGGREGATE(9,3,AB452,I452),AND(AB452="",V452&lt;&gt;""),_xlfn.AGGREGATE(9,3,V452,O452)),_xlfn.AGGREGATE(9,3,AB452,V452))</f>
        <v>12856</v>
      </c>
    </row>
    <row r="453" spans="1:34" x14ac:dyDescent="0.2">
      <c r="A453" s="5" t="s">
        <v>221</v>
      </c>
      <c r="B453" s="5" t="s">
        <v>241</v>
      </c>
      <c r="C453" s="5" t="s">
        <v>198</v>
      </c>
      <c r="D453" s="21">
        <v>40</v>
      </c>
      <c r="E453" s="18">
        <v>40</v>
      </c>
      <c r="F453" s="18">
        <v>40</v>
      </c>
      <c r="G453" s="18">
        <v>40</v>
      </c>
      <c r="H453" s="18">
        <v>40</v>
      </c>
      <c r="I453" s="36">
        <v>40</v>
      </c>
      <c r="J453" s="21">
        <v>20337</v>
      </c>
      <c r="K453" s="18">
        <v>20474</v>
      </c>
      <c r="L453" s="18">
        <v>20571</v>
      </c>
      <c r="M453" s="18">
        <v>20889</v>
      </c>
      <c r="N453" s="18">
        <v>21017</v>
      </c>
      <c r="O453" s="18">
        <v>21017</v>
      </c>
      <c r="P453" s="47">
        <v>13</v>
      </c>
      <c r="Q453" s="31">
        <v>62</v>
      </c>
      <c r="R453" s="31">
        <v>62</v>
      </c>
      <c r="S453" s="31">
        <v>62</v>
      </c>
      <c r="T453" s="31">
        <v>62</v>
      </c>
      <c r="U453" s="31">
        <v>62</v>
      </c>
      <c r="V453" s="32">
        <v>62</v>
      </c>
      <c r="W453" s="21">
        <v>561</v>
      </c>
      <c r="X453" s="18">
        <v>759</v>
      </c>
      <c r="Y453" s="18">
        <v>856</v>
      </c>
      <c r="Z453" s="18">
        <v>3954</v>
      </c>
      <c r="AA453" s="18">
        <v>4057</v>
      </c>
      <c r="AB453" s="18">
        <v>4057</v>
      </c>
      <c r="AC453" s="9" cm="1">
        <f t="array" ref="AC453">IFERROR(_xlfn.IFS(AND(Q453="",W453=""),_xlfn.AGGREGATE(9,3,J453,D453),AND(Q453="",W453&lt;&gt;""),_xlfn.AGGREGATE(9,3,W453,D453),AND(W453="",Q453&lt;&gt;""),_xlfn.AGGREGATE(9,3,Q453,J453)),_xlfn.AGGREGATE(9,3,W453,Q453))</f>
        <v>623</v>
      </c>
      <c r="AD453" s="10" cm="1">
        <f t="array" ref="AD453">IFERROR(_xlfn.IFS(AND(R453="",X453=""),_xlfn.AGGREGATE(9,3,K453,E453),AND(R453="",X453&lt;&gt;""),_xlfn.AGGREGATE(9,3,X453,E453),AND(X453="",R453&lt;&gt;""),_xlfn.AGGREGATE(9,3,R453,K453)),_xlfn.AGGREGATE(9,3,X453,R453))</f>
        <v>821</v>
      </c>
      <c r="AE453" s="10" cm="1">
        <f t="array" ref="AE453">IFERROR(_xlfn.IFS(AND(S453="",Y453=""),_xlfn.AGGREGATE(9,3,L453,F453),AND(S453="",Y453&lt;&gt;""),_xlfn.AGGREGATE(9,3,Y453,F453),AND(Y453="",S453&lt;&gt;""),_xlfn.AGGREGATE(9,3,S453,L453)),_xlfn.AGGREGATE(9,3,Y453,S453))</f>
        <v>918</v>
      </c>
      <c r="AF453" s="10" cm="1">
        <f t="array" ref="AF453">IFERROR(_xlfn.IFS(AND(T453="",Z453=""),_xlfn.AGGREGATE(9,3,M453,G453),AND(T453="",Z453&lt;&gt;""),_xlfn.AGGREGATE(9,3,Z453,G453),AND(Z453="",T453&lt;&gt;""),_xlfn.AGGREGATE(9,3,T453,M453)),_xlfn.AGGREGATE(9,3,Z453,T453))</f>
        <v>4016</v>
      </c>
      <c r="AG453" s="10" cm="1">
        <f t="array" ref="AG453">IFERROR(_xlfn.IFS(AND(U453="",AA453=""),_xlfn.AGGREGATE(9,3,N453,H453),AND(U453="",AA453&lt;&gt;""),_xlfn.AGGREGATE(9,3,AA453,H453),AND(AA453="",U453&lt;&gt;""),_xlfn.AGGREGATE(9,3,U453,N453)),_xlfn.AGGREGATE(9,3,AA453,U453))</f>
        <v>4119</v>
      </c>
      <c r="AH453" s="11" cm="1">
        <f t="array" ref="AH453">IFERROR(_xlfn.IFS(AND(V453="",AB453=""),_xlfn.AGGREGATE(9,3,O453,I453),AND(V453="",AB453&lt;&gt;""),_xlfn.AGGREGATE(9,3,AB453,I453),AND(AB453="",V453&lt;&gt;""),_xlfn.AGGREGATE(9,3,V453,O453)),_xlfn.AGGREGATE(9,3,AB453,V453))</f>
        <v>4119</v>
      </c>
    </row>
    <row r="454" spans="1:34" x14ac:dyDescent="0.2">
      <c r="A454" s="5" t="s">
        <v>25</v>
      </c>
      <c r="B454" s="5" t="s">
        <v>124</v>
      </c>
      <c r="C454" s="5" t="s">
        <v>18</v>
      </c>
      <c r="D454" s="21">
        <v>540</v>
      </c>
      <c r="E454" s="18">
        <v>540</v>
      </c>
      <c r="F454" s="18">
        <v>540</v>
      </c>
      <c r="G454" s="18">
        <v>540</v>
      </c>
      <c r="H454" s="18">
        <v>540</v>
      </c>
      <c r="I454" s="36">
        <v>540</v>
      </c>
      <c r="J454" s="21">
        <v>56210</v>
      </c>
      <c r="K454" s="18">
        <v>56210</v>
      </c>
      <c r="L454" s="18">
        <v>56210</v>
      </c>
      <c r="M454" s="18">
        <v>56210</v>
      </c>
      <c r="N454" s="18">
        <v>56210</v>
      </c>
      <c r="O454" s="18">
        <v>56210</v>
      </c>
      <c r="P454" s="47">
        <v>3</v>
      </c>
      <c r="Q454" s="31">
        <v>40</v>
      </c>
      <c r="R454" s="31">
        <v>40</v>
      </c>
      <c r="S454" s="31">
        <v>40</v>
      </c>
      <c r="T454" s="31">
        <v>40</v>
      </c>
      <c r="U454" s="31">
        <v>40</v>
      </c>
      <c r="V454" s="32">
        <v>40</v>
      </c>
      <c r="W454" s="21">
        <v>56210</v>
      </c>
      <c r="X454" s="18">
        <v>56210</v>
      </c>
      <c r="Y454" s="18">
        <v>56210</v>
      </c>
      <c r="Z454" s="18">
        <v>56210</v>
      </c>
      <c r="AA454" s="18">
        <v>56210</v>
      </c>
      <c r="AB454" s="18">
        <v>56210</v>
      </c>
      <c r="AC454" s="9" cm="1">
        <f t="array" ref="AC454">IFERROR(_xlfn.IFS(AND(Q454="",W454=""),_xlfn.AGGREGATE(9,3,J454,D454),AND(Q454="",W454&lt;&gt;""),_xlfn.AGGREGATE(9,3,W454,D454),AND(W454="",Q454&lt;&gt;""),_xlfn.AGGREGATE(9,3,Q454,J454)),_xlfn.AGGREGATE(9,3,W454,Q454))</f>
        <v>56250</v>
      </c>
      <c r="AD454" s="10" cm="1">
        <f t="array" ref="AD454">IFERROR(_xlfn.IFS(AND(R454="",X454=""),_xlfn.AGGREGATE(9,3,K454,E454),AND(R454="",X454&lt;&gt;""),_xlfn.AGGREGATE(9,3,X454,E454),AND(X454="",R454&lt;&gt;""),_xlfn.AGGREGATE(9,3,R454,K454)),_xlfn.AGGREGATE(9,3,X454,R454))</f>
        <v>56250</v>
      </c>
      <c r="AE454" s="10" cm="1">
        <f t="array" ref="AE454">IFERROR(_xlfn.IFS(AND(S454="",Y454=""),_xlfn.AGGREGATE(9,3,L454,F454),AND(S454="",Y454&lt;&gt;""),_xlfn.AGGREGATE(9,3,Y454,F454),AND(Y454="",S454&lt;&gt;""),_xlfn.AGGREGATE(9,3,S454,L454)),_xlfn.AGGREGATE(9,3,Y454,S454))</f>
        <v>56250</v>
      </c>
      <c r="AF454" s="10" cm="1">
        <f t="array" ref="AF454">IFERROR(_xlfn.IFS(AND(T454="",Z454=""),_xlfn.AGGREGATE(9,3,M454,G454),AND(T454="",Z454&lt;&gt;""),_xlfn.AGGREGATE(9,3,Z454,G454),AND(Z454="",T454&lt;&gt;""),_xlfn.AGGREGATE(9,3,T454,M454)),_xlfn.AGGREGATE(9,3,Z454,T454))</f>
        <v>56250</v>
      </c>
      <c r="AG454" s="10" cm="1">
        <f t="array" ref="AG454">IFERROR(_xlfn.IFS(AND(U454="",AA454=""),_xlfn.AGGREGATE(9,3,N454,H454),AND(U454="",AA454&lt;&gt;""),_xlfn.AGGREGATE(9,3,AA454,H454),AND(AA454="",U454&lt;&gt;""),_xlfn.AGGREGATE(9,3,U454,N454)),_xlfn.AGGREGATE(9,3,AA454,U454))</f>
        <v>56250</v>
      </c>
      <c r="AH454" s="11" cm="1">
        <f t="array" ref="AH454">IFERROR(_xlfn.IFS(AND(V454="",AB454=""),_xlfn.AGGREGATE(9,3,O454,I454),AND(V454="",AB454&lt;&gt;""),_xlfn.AGGREGATE(9,3,AB454,I454),AND(AB454="",V454&lt;&gt;""),_xlfn.AGGREGATE(9,3,V454,O454)),_xlfn.AGGREGATE(9,3,AB454,V454))</f>
        <v>56250</v>
      </c>
    </row>
    <row r="455" spans="1:34" x14ac:dyDescent="0.2">
      <c r="A455" s="5" t="s">
        <v>25</v>
      </c>
      <c r="B455" s="5" t="s">
        <v>124</v>
      </c>
      <c r="C455" s="5" t="s">
        <v>27</v>
      </c>
      <c r="D455" s="21" t="s">
        <v>315</v>
      </c>
      <c r="E455" s="18" t="s">
        <v>315</v>
      </c>
      <c r="F455" s="18" t="s">
        <v>315</v>
      </c>
      <c r="G455" s="18" t="s">
        <v>315</v>
      </c>
      <c r="H455" s="18" t="s">
        <v>315</v>
      </c>
      <c r="I455" s="36" t="s">
        <v>315</v>
      </c>
      <c r="J455" s="21">
        <v>13</v>
      </c>
      <c r="K455" s="18">
        <v>13</v>
      </c>
      <c r="L455" s="18">
        <v>13</v>
      </c>
      <c r="M455" s="18">
        <v>13</v>
      </c>
      <c r="N455" s="18">
        <v>13</v>
      </c>
      <c r="O455" s="18">
        <v>13</v>
      </c>
      <c r="P455" s="47">
        <v>3</v>
      </c>
      <c r="Q455" s="31" t="s">
        <v>314</v>
      </c>
      <c r="R455" s="31" t="s">
        <v>314</v>
      </c>
      <c r="S455" s="31" t="s">
        <v>314</v>
      </c>
      <c r="T455" s="31" t="s">
        <v>314</v>
      </c>
      <c r="U455" s="31" t="s">
        <v>314</v>
      </c>
      <c r="V455" s="32" t="s">
        <v>314</v>
      </c>
      <c r="W455" s="21">
        <v>13</v>
      </c>
      <c r="X455" s="18">
        <v>13</v>
      </c>
      <c r="Y455" s="18">
        <v>13</v>
      </c>
      <c r="Z455" s="18">
        <v>13</v>
      </c>
      <c r="AA455" s="18">
        <v>13</v>
      </c>
      <c r="AB455" s="18">
        <v>13</v>
      </c>
      <c r="AC455" s="9" cm="1">
        <f t="array" ref="AC455">IFERROR(_xlfn.IFS(AND(Q455="",W455=""),_xlfn.AGGREGATE(9,3,J455,D455),AND(Q455="",W455&lt;&gt;""),_xlfn.AGGREGATE(9,3,W455,D455),AND(W455="",Q455&lt;&gt;""),_xlfn.AGGREGATE(9,3,Q455,J455)),_xlfn.AGGREGATE(9,3,W455,Q455))</f>
        <v>13</v>
      </c>
      <c r="AD455" s="10" cm="1">
        <f t="array" ref="AD455">IFERROR(_xlfn.IFS(AND(R455="",X455=""),_xlfn.AGGREGATE(9,3,K455,E455),AND(R455="",X455&lt;&gt;""),_xlfn.AGGREGATE(9,3,X455,E455),AND(X455="",R455&lt;&gt;""),_xlfn.AGGREGATE(9,3,R455,K455)),_xlfn.AGGREGATE(9,3,X455,R455))</f>
        <v>13</v>
      </c>
      <c r="AE455" s="10" cm="1">
        <f t="array" ref="AE455">IFERROR(_xlfn.IFS(AND(S455="",Y455=""),_xlfn.AGGREGATE(9,3,L455,F455),AND(S455="",Y455&lt;&gt;""),_xlfn.AGGREGATE(9,3,Y455,F455),AND(Y455="",S455&lt;&gt;""),_xlfn.AGGREGATE(9,3,S455,L455)),_xlfn.AGGREGATE(9,3,Y455,S455))</f>
        <v>13</v>
      </c>
      <c r="AF455" s="10" cm="1">
        <f t="array" ref="AF455">IFERROR(_xlfn.IFS(AND(T455="",Z455=""),_xlfn.AGGREGATE(9,3,M455,G455),AND(T455="",Z455&lt;&gt;""),_xlfn.AGGREGATE(9,3,Z455,G455),AND(Z455="",T455&lt;&gt;""),_xlfn.AGGREGATE(9,3,T455,M455)),_xlfn.AGGREGATE(9,3,Z455,T455))</f>
        <v>13</v>
      </c>
      <c r="AG455" s="10" cm="1">
        <f t="array" ref="AG455">IFERROR(_xlfn.IFS(AND(U455="",AA455=""),_xlfn.AGGREGATE(9,3,N455,H455),AND(U455="",AA455&lt;&gt;""),_xlfn.AGGREGATE(9,3,AA455,H455),AND(AA455="",U455&lt;&gt;""),_xlfn.AGGREGATE(9,3,U455,N455)),_xlfn.AGGREGATE(9,3,AA455,U455))</f>
        <v>13</v>
      </c>
      <c r="AH455" s="11" cm="1">
        <f t="array" ref="AH455">IFERROR(_xlfn.IFS(AND(V455="",AB455=""),_xlfn.AGGREGATE(9,3,O455,I455),AND(V455="",AB455&lt;&gt;""),_xlfn.AGGREGATE(9,3,AB455,I455),AND(AB455="",V455&lt;&gt;""),_xlfn.AGGREGATE(9,3,V455,O455)),_xlfn.AGGREGATE(9,3,AB455,V455))</f>
        <v>13</v>
      </c>
    </row>
    <row r="456" spans="1:34" x14ac:dyDescent="0.2">
      <c r="A456" s="5" t="s">
        <v>86</v>
      </c>
      <c r="B456" s="5" t="s">
        <v>102</v>
      </c>
      <c r="C456" s="5" t="s">
        <v>14</v>
      </c>
      <c r="D456" s="21" t="s">
        <v>315</v>
      </c>
      <c r="E456" s="18" t="s">
        <v>315</v>
      </c>
      <c r="F456" s="18" t="s">
        <v>315</v>
      </c>
      <c r="G456" s="18" t="s">
        <v>315</v>
      </c>
      <c r="H456" s="18" t="s">
        <v>315</v>
      </c>
      <c r="I456" s="36" t="s">
        <v>315</v>
      </c>
      <c r="J456" s="21">
        <v>9734</v>
      </c>
      <c r="K456" s="18">
        <v>9760</v>
      </c>
      <c r="L456" s="18">
        <v>9734</v>
      </c>
      <c r="M456" s="18">
        <v>9760</v>
      </c>
      <c r="N456" s="18">
        <v>9734</v>
      </c>
      <c r="O456" s="18">
        <v>9734</v>
      </c>
      <c r="P456" s="47">
        <v>6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2">
        <v>0</v>
      </c>
      <c r="W456" s="7" t="s">
        <v>314</v>
      </c>
      <c r="X456" s="6" t="s">
        <v>314</v>
      </c>
      <c r="Y456" s="6" t="s">
        <v>314</v>
      </c>
      <c r="Z456" s="6" t="s">
        <v>314</v>
      </c>
      <c r="AA456" s="6" t="s">
        <v>314</v>
      </c>
      <c r="AB456" s="6" t="s">
        <v>314</v>
      </c>
      <c r="AC456" s="9" cm="1">
        <f t="array" ref="AC456">IFERROR(_xlfn.IFS(AND(Q456="",W456=""),_xlfn.AGGREGATE(9,3,J456,D456),AND(Q456="",W456&lt;&gt;""),_xlfn.AGGREGATE(9,3,W456,D456),AND(W456="",Q456&lt;&gt;""),_xlfn.AGGREGATE(9,3,Q456,J456)),_xlfn.AGGREGATE(9,3,W456,Q456))</f>
        <v>9734</v>
      </c>
      <c r="AD456" s="10" cm="1">
        <f t="array" ref="AD456">IFERROR(_xlfn.IFS(AND(R456="",X456=""),_xlfn.AGGREGATE(9,3,K456,E456),AND(R456="",X456&lt;&gt;""),_xlfn.AGGREGATE(9,3,X456,E456),AND(X456="",R456&lt;&gt;""),_xlfn.AGGREGATE(9,3,R456,K456)),_xlfn.AGGREGATE(9,3,X456,R456))</f>
        <v>9760</v>
      </c>
      <c r="AE456" s="10" cm="1">
        <f t="array" ref="AE456">IFERROR(_xlfn.IFS(AND(S456="",Y456=""),_xlfn.AGGREGATE(9,3,L456,F456),AND(S456="",Y456&lt;&gt;""),_xlfn.AGGREGATE(9,3,Y456,F456),AND(Y456="",S456&lt;&gt;""),_xlfn.AGGREGATE(9,3,S456,L456)),_xlfn.AGGREGATE(9,3,Y456,S456))</f>
        <v>9734</v>
      </c>
      <c r="AF456" s="10" cm="1">
        <f t="array" ref="AF456">IFERROR(_xlfn.IFS(AND(T456="",Z456=""),_xlfn.AGGREGATE(9,3,M456,G456),AND(T456="",Z456&lt;&gt;""),_xlfn.AGGREGATE(9,3,Z456,G456),AND(Z456="",T456&lt;&gt;""),_xlfn.AGGREGATE(9,3,T456,M456)),_xlfn.AGGREGATE(9,3,Z456,T456))</f>
        <v>9760</v>
      </c>
      <c r="AG456" s="10" cm="1">
        <f t="array" ref="AG456">IFERROR(_xlfn.IFS(AND(U456="",AA456=""),_xlfn.AGGREGATE(9,3,N456,H456),AND(U456="",AA456&lt;&gt;""),_xlfn.AGGREGATE(9,3,AA456,H456),AND(AA456="",U456&lt;&gt;""),_xlfn.AGGREGATE(9,3,U456,N456)),_xlfn.AGGREGATE(9,3,AA456,U456))</f>
        <v>9734</v>
      </c>
      <c r="AH456" s="11" cm="1">
        <f t="array" ref="AH456">IFERROR(_xlfn.IFS(AND(V456="",AB456=""),_xlfn.AGGREGATE(9,3,O456,I456),AND(V456="",AB456&lt;&gt;""),_xlfn.AGGREGATE(9,3,AB456,I456),AND(AB456="",V456&lt;&gt;""),_xlfn.AGGREGATE(9,3,V456,O456)),_xlfn.AGGREGATE(9,3,AB456,V456))</f>
        <v>9734</v>
      </c>
    </row>
    <row r="457" spans="1:34" x14ac:dyDescent="0.2">
      <c r="A457" s="5" t="s">
        <v>3</v>
      </c>
      <c r="B457" s="5" t="s">
        <v>15</v>
      </c>
      <c r="C457" s="5" t="s">
        <v>8</v>
      </c>
      <c r="D457" s="21" t="s">
        <v>315</v>
      </c>
      <c r="E457" s="18" t="s">
        <v>315</v>
      </c>
      <c r="F457" s="18" t="s">
        <v>315</v>
      </c>
      <c r="G457" s="18" t="s">
        <v>315</v>
      </c>
      <c r="H457" s="18" t="s">
        <v>315</v>
      </c>
      <c r="I457" s="36" t="s">
        <v>315</v>
      </c>
      <c r="J457" s="21">
        <v>28420</v>
      </c>
      <c r="K457" s="18">
        <v>28345</v>
      </c>
      <c r="L457" s="18">
        <v>28323</v>
      </c>
      <c r="M457" s="18">
        <v>28299</v>
      </c>
      <c r="N457" s="18">
        <v>28244</v>
      </c>
      <c r="O457" s="18">
        <v>28244</v>
      </c>
      <c r="P457" s="47">
        <v>11</v>
      </c>
      <c r="Q457" s="31" t="s">
        <v>314</v>
      </c>
      <c r="R457" s="31" t="s">
        <v>314</v>
      </c>
      <c r="S457" s="31" t="s">
        <v>314</v>
      </c>
      <c r="T457" s="31" t="s">
        <v>314</v>
      </c>
      <c r="U457" s="31" t="s">
        <v>314</v>
      </c>
      <c r="V457" s="32" t="s">
        <v>314</v>
      </c>
      <c r="W457" s="21">
        <v>22708</v>
      </c>
      <c r="X457" s="18">
        <v>22708</v>
      </c>
      <c r="Y457" s="18">
        <v>22708</v>
      </c>
      <c r="Z457" s="18">
        <v>22708</v>
      </c>
      <c r="AA457" s="18">
        <v>22708</v>
      </c>
      <c r="AB457" s="18">
        <v>22708</v>
      </c>
      <c r="AC457" s="9" cm="1">
        <f t="array" ref="AC457">IFERROR(_xlfn.IFS(AND(Q457="",W457=""),_xlfn.AGGREGATE(9,3,J457,D457),AND(Q457="",W457&lt;&gt;""),_xlfn.AGGREGATE(9,3,W457,D457),AND(W457="",Q457&lt;&gt;""),_xlfn.AGGREGATE(9,3,Q457,J457)),_xlfn.AGGREGATE(9,3,W457,Q457))</f>
        <v>22708</v>
      </c>
      <c r="AD457" s="10" cm="1">
        <f t="array" ref="AD457">IFERROR(_xlfn.IFS(AND(R457="",X457=""),_xlfn.AGGREGATE(9,3,K457,E457),AND(R457="",X457&lt;&gt;""),_xlfn.AGGREGATE(9,3,X457,E457),AND(X457="",R457&lt;&gt;""),_xlfn.AGGREGATE(9,3,R457,K457)),_xlfn.AGGREGATE(9,3,X457,R457))</f>
        <v>22708</v>
      </c>
      <c r="AE457" s="10" cm="1">
        <f t="array" ref="AE457">IFERROR(_xlfn.IFS(AND(S457="",Y457=""),_xlfn.AGGREGATE(9,3,L457,F457),AND(S457="",Y457&lt;&gt;""),_xlfn.AGGREGATE(9,3,Y457,F457),AND(Y457="",S457&lt;&gt;""),_xlfn.AGGREGATE(9,3,S457,L457)),_xlfn.AGGREGATE(9,3,Y457,S457))</f>
        <v>22708</v>
      </c>
      <c r="AF457" s="10" cm="1">
        <f t="array" ref="AF457">IFERROR(_xlfn.IFS(AND(T457="",Z457=""),_xlfn.AGGREGATE(9,3,M457,G457),AND(T457="",Z457&lt;&gt;""),_xlfn.AGGREGATE(9,3,Z457,G457),AND(Z457="",T457&lt;&gt;""),_xlfn.AGGREGATE(9,3,T457,M457)),_xlfn.AGGREGATE(9,3,Z457,T457))</f>
        <v>22708</v>
      </c>
      <c r="AG457" s="10" cm="1">
        <f t="array" ref="AG457">IFERROR(_xlfn.IFS(AND(U457="",AA457=""),_xlfn.AGGREGATE(9,3,N457,H457),AND(U457="",AA457&lt;&gt;""),_xlfn.AGGREGATE(9,3,AA457,H457),AND(AA457="",U457&lt;&gt;""),_xlfn.AGGREGATE(9,3,U457,N457)),_xlfn.AGGREGATE(9,3,AA457,U457))</f>
        <v>22708</v>
      </c>
      <c r="AH457" s="11" cm="1">
        <f t="array" ref="AH457">IFERROR(_xlfn.IFS(AND(V457="",AB457=""),_xlfn.AGGREGATE(9,3,O457,I457),AND(V457="",AB457&lt;&gt;""),_xlfn.AGGREGATE(9,3,AB457,I457),AND(AB457="",V457&lt;&gt;""),_xlfn.AGGREGATE(9,3,V457,O457)),_xlfn.AGGREGATE(9,3,AB457,V457))</f>
        <v>22708</v>
      </c>
    </row>
    <row r="458" spans="1:34" x14ac:dyDescent="0.2">
      <c r="A458" s="5" t="s">
        <v>3</v>
      </c>
      <c r="B458" s="5" t="s">
        <v>15</v>
      </c>
      <c r="C458" s="5" t="s">
        <v>10</v>
      </c>
      <c r="D458" s="21" t="s">
        <v>315</v>
      </c>
      <c r="E458" s="18" t="s">
        <v>315</v>
      </c>
      <c r="F458" s="18" t="s">
        <v>315</v>
      </c>
      <c r="G458" s="18" t="s">
        <v>315</v>
      </c>
      <c r="H458" s="18" t="s">
        <v>315</v>
      </c>
      <c r="I458" s="36" t="s">
        <v>315</v>
      </c>
      <c r="J458" s="21">
        <v>3039</v>
      </c>
      <c r="K458" s="18">
        <v>3039</v>
      </c>
      <c r="L458" s="18">
        <v>3039</v>
      </c>
      <c r="M458" s="18">
        <v>3039</v>
      </c>
      <c r="N458" s="18">
        <v>3039</v>
      </c>
      <c r="O458" s="18">
        <v>3039</v>
      </c>
      <c r="P458" s="47">
        <v>11</v>
      </c>
      <c r="Q458" s="31" t="s">
        <v>314</v>
      </c>
      <c r="R458" s="31" t="s">
        <v>314</v>
      </c>
      <c r="S458" s="31" t="s">
        <v>314</v>
      </c>
      <c r="T458" s="31" t="s">
        <v>314</v>
      </c>
      <c r="U458" s="31" t="s">
        <v>314</v>
      </c>
      <c r="V458" s="32" t="s">
        <v>314</v>
      </c>
      <c r="W458" s="21">
        <v>1704</v>
      </c>
      <c r="X458" s="18">
        <v>1704</v>
      </c>
      <c r="Y458" s="18">
        <v>1704</v>
      </c>
      <c r="Z458" s="18">
        <v>1704</v>
      </c>
      <c r="AA458" s="18">
        <v>1704</v>
      </c>
      <c r="AB458" s="18">
        <v>1704</v>
      </c>
      <c r="AC458" s="9" cm="1">
        <f t="array" ref="AC458">IFERROR(_xlfn.IFS(AND(Q458="",W458=""),_xlfn.AGGREGATE(9,3,J458,D458),AND(Q458="",W458&lt;&gt;""),_xlfn.AGGREGATE(9,3,W458,D458),AND(W458="",Q458&lt;&gt;""),_xlfn.AGGREGATE(9,3,Q458,J458)),_xlfn.AGGREGATE(9,3,W458,Q458))</f>
        <v>1704</v>
      </c>
      <c r="AD458" s="10" cm="1">
        <f t="array" ref="AD458">IFERROR(_xlfn.IFS(AND(R458="",X458=""),_xlfn.AGGREGATE(9,3,K458,E458),AND(R458="",X458&lt;&gt;""),_xlfn.AGGREGATE(9,3,X458,E458),AND(X458="",R458&lt;&gt;""),_xlfn.AGGREGATE(9,3,R458,K458)),_xlfn.AGGREGATE(9,3,X458,R458))</f>
        <v>1704</v>
      </c>
      <c r="AE458" s="10" cm="1">
        <f t="array" ref="AE458">IFERROR(_xlfn.IFS(AND(S458="",Y458=""),_xlfn.AGGREGATE(9,3,L458,F458),AND(S458="",Y458&lt;&gt;""),_xlfn.AGGREGATE(9,3,Y458,F458),AND(Y458="",S458&lt;&gt;""),_xlfn.AGGREGATE(9,3,S458,L458)),_xlfn.AGGREGATE(9,3,Y458,S458))</f>
        <v>1704</v>
      </c>
      <c r="AF458" s="10" cm="1">
        <f t="array" ref="AF458">IFERROR(_xlfn.IFS(AND(T458="",Z458=""),_xlfn.AGGREGATE(9,3,M458,G458),AND(T458="",Z458&lt;&gt;""),_xlfn.AGGREGATE(9,3,Z458,G458),AND(Z458="",T458&lt;&gt;""),_xlfn.AGGREGATE(9,3,T458,M458)),_xlfn.AGGREGATE(9,3,Z458,T458))</f>
        <v>1704</v>
      </c>
      <c r="AG458" s="10" cm="1">
        <f t="array" ref="AG458">IFERROR(_xlfn.IFS(AND(U458="",AA458=""),_xlfn.AGGREGATE(9,3,N458,H458),AND(U458="",AA458&lt;&gt;""),_xlfn.AGGREGATE(9,3,AA458,H458),AND(AA458="",U458&lt;&gt;""),_xlfn.AGGREGATE(9,3,U458,N458)),_xlfn.AGGREGATE(9,3,AA458,U458))</f>
        <v>1704</v>
      </c>
      <c r="AH458" s="11" cm="1">
        <f t="array" ref="AH458">IFERROR(_xlfn.IFS(AND(V458="",AB458=""),_xlfn.AGGREGATE(9,3,O458,I458),AND(V458="",AB458&lt;&gt;""),_xlfn.AGGREGATE(9,3,AB458,I458),AND(AB458="",V458&lt;&gt;""),_xlfn.AGGREGATE(9,3,V458,O458)),_xlfn.AGGREGATE(9,3,AB458,V458))</f>
        <v>1704</v>
      </c>
    </row>
    <row r="459" spans="1:34" x14ac:dyDescent="0.2">
      <c r="A459" s="5" t="s">
        <v>264</v>
      </c>
      <c r="B459" s="5" t="s">
        <v>285</v>
      </c>
      <c r="C459" s="5" t="s">
        <v>27</v>
      </c>
      <c r="D459" s="21" t="s">
        <v>315</v>
      </c>
      <c r="E459" s="18" t="s">
        <v>315</v>
      </c>
      <c r="F459" s="18" t="s">
        <v>315</v>
      </c>
      <c r="G459" s="18" t="s">
        <v>315</v>
      </c>
      <c r="H459" s="18" t="s">
        <v>315</v>
      </c>
      <c r="I459" s="36" t="s">
        <v>315</v>
      </c>
      <c r="J459" s="21">
        <v>92952</v>
      </c>
      <c r="K459" s="18">
        <v>69400</v>
      </c>
      <c r="L459" s="18">
        <v>58308</v>
      </c>
      <c r="M459" s="18">
        <v>52469</v>
      </c>
      <c r="N459" s="18">
        <v>48940</v>
      </c>
      <c r="O459" s="18">
        <v>48940</v>
      </c>
      <c r="P459" s="47">
        <v>2</v>
      </c>
      <c r="Q459" s="31" t="s">
        <v>314</v>
      </c>
      <c r="R459" s="31" t="s">
        <v>314</v>
      </c>
      <c r="S459" s="31" t="s">
        <v>314</v>
      </c>
      <c r="T459" s="31" t="s">
        <v>314</v>
      </c>
      <c r="U459" s="31" t="s">
        <v>314</v>
      </c>
      <c r="V459" s="32" t="s">
        <v>314</v>
      </c>
      <c r="W459" s="21">
        <v>90983</v>
      </c>
      <c r="X459" s="18">
        <v>70810</v>
      </c>
      <c r="Y459" s="18">
        <v>59346</v>
      </c>
      <c r="Z459" s="18">
        <v>53002</v>
      </c>
      <c r="AA459" s="18">
        <v>49187</v>
      </c>
      <c r="AB459" s="18">
        <v>46687</v>
      </c>
      <c r="AC459" s="9" cm="1">
        <f t="array" ref="AC459">IFERROR(_xlfn.IFS(AND(Q459="",W459=""),_xlfn.AGGREGATE(9,3,J459,D459),AND(Q459="",W459&lt;&gt;""),_xlfn.AGGREGATE(9,3,W459,D459),AND(W459="",Q459&lt;&gt;""),_xlfn.AGGREGATE(9,3,Q459,J459)),_xlfn.AGGREGATE(9,3,W459,Q459))</f>
        <v>90983</v>
      </c>
      <c r="AD459" s="10" cm="1">
        <f t="array" ref="AD459">IFERROR(_xlfn.IFS(AND(R459="",X459=""),_xlfn.AGGREGATE(9,3,K459,E459),AND(R459="",X459&lt;&gt;""),_xlfn.AGGREGATE(9,3,X459,E459),AND(X459="",R459&lt;&gt;""),_xlfn.AGGREGATE(9,3,R459,K459)),_xlfn.AGGREGATE(9,3,X459,R459))</f>
        <v>70810</v>
      </c>
      <c r="AE459" s="10" cm="1">
        <f t="array" ref="AE459">IFERROR(_xlfn.IFS(AND(S459="",Y459=""),_xlfn.AGGREGATE(9,3,L459,F459),AND(S459="",Y459&lt;&gt;""),_xlfn.AGGREGATE(9,3,Y459,F459),AND(Y459="",S459&lt;&gt;""),_xlfn.AGGREGATE(9,3,S459,L459)),_xlfn.AGGREGATE(9,3,Y459,S459))</f>
        <v>59346</v>
      </c>
      <c r="AF459" s="10" cm="1">
        <f t="array" ref="AF459">IFERROR(_xlfn.IFS(AND(T459="",Z459=""),_xlfn.AGGREGATE(9,3,M459,G459),AND(T459="",Z459&lt;&gt;""),_xlfn.AGGREGATE(9,3,Z459,G459),AND(Z459="",T459&lt;&gt;""),_xlfn.AGGREGATE(9,3,T459,M459)),_xlfn.AGGREGATE(9,3,Z459,T459))</f>
        <v>53002</v>
      </c>
      <c r="AG459" s="10" cm="1">
        <f t="array" ref="AG459">IFERROR(_xlfn.IFS(AND(U459="",AA459=""),_xlfn.AGGREGATE(9,3,N459,H459),AND(U459="",AA459&lt;&gt;""),_xlfn.AGGREGATE(9,3,AA459,H459),AND(AA459="",U459&lt;&gt;""),_xlfn.AGGREGATE(9,3,U459,N459)),_xlfn.AGGREGATE(9,3,AA459,U459))</f>
        <v>49187</v>
      </c>
      <c r="AH459" s="11" cm="1">
        <f t="array" ref="AH459">IFERROR(_xlfn.IFS(AND(V459="",AB459=""),_xlfn.AGGREGATE(9,3,O459,I459),AND(V459="",AB459&lt;&gt;""),_xlfn.AGGREGATE(9,3,AB459,I459),AND(AB459="",V459&lt;&gt;""),_xlfn.AGGREGATE(9,3,V459,O459)),_xlfn.AGGREGATE(9,3,AB459,V459))</f>
        <v>46687</v>
      </c>
    </row>
    <row r="460" spans="1:34" x14ac:dyDescent="0.2">
      <c r="A460" s="5" t="s">
        <v>74</v>
      </c>
      <c r="B460" s="5" t="s">
        <v>85</v>
      </c>
      <c r="C460" s="5" t="s">
        <v>14</v>
      </c>
      <c r="D460" s="21">
        <v>50</v>
      </c>
      <c r="E460" s="18">
        <v>50</v>
      </c>
      <c r="F460" s="18">
        <v>50</v>
      </c>
      <c r="G460" s="18">
        <v>50</v>
      </c>
      <c r="H460" s="18">
        <v>50</v>
      </c>
      <c r="I460" s="36">
        <v>50</v>
      </c>
      <c r="J460" s="21" t="s">
        <v>315</v>
      </c>
      <c r="K460" s="18" t="s">
        <v>315</v>
      </c>
      <c r="L460" s="18" t="s">
        <v>315</v>
      </c>
      <c r="M460" s="18" t="s">
        <v>315</v>
      </c>
      <c r="N460" s="18" t="s">
        <v>315</v>
      </c>
      <c r="O460" s="18" t="s">
        <v>315</v>
      </c>
      <c r="P460" s="47">
        <v>6</v>
      </c>
      <c r="Q460" s="31">
        <v>50</v>
      </c>
      <c r="R460" s="31">
        <v>50</v>
      </c>
      <c r="S460" s="31">
        <v>50</v>
      </c>
      <c r="T460" s="31">
        <v>50</v>
      </c>
      <c r="U460" s="31">
        <v>50</v>
      </c>
      <c r="V460" s="32">
        <v>50</v>
      </c>
      <c r="W460" s="7"/>
      <c r="X460" s="6"/>
      <c r="Y460" s="6"/>
      <c r="Z460" s="6"/>
      <c r="AA460" s="6"/>
      <c r="AB460" s="6"/>
      <c r="AC460" s="9" cm="1">
        <f t="array" ref="AC460">IFERROR(_xlfn.IFS(AND(Q460="",W460=""),_xlfn.AGGREGATE(9,3,J460,D460),AND(Q460="",W460&lt;&gt;""),_xlfn.AGGREGATE(9,3,W460,D460),AND(W460="",Q460&lt;&gt;""),_xlfn.AGGREGATE(9,3,Q460,J460)),_xlfn.AGGREGATE(9,3,W460,Q460))</f>
        <v>50</v>
      </c>
      <c r="AD460" s="10" cm="1">
        <f t="array" ref="AD460">IFERROR(_xlfn.IFS(AND(R460="",X460=""),_xlfn.AGGREGATE(9,3,K460,E460),AND(R460="",X460&lt;&gt;""),_xlfn.AGGREGATE(9,3,X460,E460),AND(X460="",R460&lt;&gt;""),_xlfn.AGGREGATE(9,3,R460,K460)),_xlfn.AGGREGATE(9,3,X460,R460))</f>
        <v>50</v>
      </c>
      <c r="AE460" s="10" cm="1">
        <f t="array" ref="AE460">IFERROR(_xlfn.IFS(AND(S460="",Y460=""),_xlfn.AGGREGATE(9,3,L460,F460),AND(S460="",Y460&lt;&gt;""),_xlfn.AGGREGATE(9,3,Y460,F460),AND(Y460="",S460&lt;&gt;""),_xlfn.AGGREGATE(9,3,S460,L460)),_xlfn.AGGREGATE(9,3,Y460,S460))</f>
        <v>50</v>
      </c>
      <c r="AF460" s="10" cm="1">
        <f t="array" ref="AF460">IFERROR(_xlfn.IFS(AND(T460="",Z460=""),_xlfn.AGGREGATE(9,3,M460,G460),AND(T460="",Z460&lt;&gt;""),_xlfn.AGGREGATE(9,3,Z460,G460),AND(Z460="",T460&lt;&gt;""),_xlfn.AGGREGATE(9,3,T460,M460)),_xlfn.AGGREGATE(9,3,Z460,T460))</f>
        <v>50</v>
      </c>
      <c r="AG460" s="10" cm="1">
        <f t="array" ref="AG460">IFERROR(_xlfn.IFS(AND(U460="",AA460=""),_xlfn.AGGREGATE(9,3,N460,H460),AND(U460="",AA460&lt;&gt;""),_xlfn.AGGREGATE(9,3,AA460,H460),AND(AA460="",U460&lt;&gt;""),_xlfn.AGGREGATE(9,3,U460,N460)),_xlfn.AGGREGATE(9,3,AA460,U460))</f>
        <v>50</v>
      </c>
      <c r="AH460" s="11" cm="1">
        <f t="array" ref="AH460">IFERROR(_xlfn.IFS(AND(V460="",AB460=""),_xlfn.AGGREGATE(9,3,O460,I460),AND(V460="",AB460&lt;&gt;""),_xlfn.AGGREGATE(9,3,AB460,I460),AND(AB460="",V460&lt;&gt;""),_xlfn.AGGREGATE(9,3,V460,O460)),_xlfn.AGGREGATE(9,3,AB460,V460))</f>
        <v>50</v>
      </c>
    </row>
    <row r="461" spans="1:34" x14ac:dyDescent="0.2">
      <c r="A461" s="5" t="s">
        <v>74</v>
      </c>
      <c r="B461" s="5" t="s">
        <v>85</v>
      </c>
      <c r="C461" s="5" t="s">
        <v>29</v>
      </c>
      <c r="D461" s="21">
        <v>650</v>
      </c>
      <c r="E461" s="18">
        <v>650</v>
      </c>
      <c r="F461" s="18">
        <v>650</v>
      </c>
      <c r="G461" s="18">
        <v>650</v>
      </c>
      <c r="H461" s="18">
        <v>650</v>
      </c>
      <c r="I461" s="36">
        <v>650</v>
      </c>
      <c r="J461" s="21" t="s">
        <v>315</v>
      </c>
      <c r="K461" s="18" t="s">
        <v>315</v>
      </c>
      <c r="L461" s="18" t="s">
        <v>315</v>
      </c>
      <c r="M461" s="18" t="s">
        <v>315</v>
      </c>
      <c r="N461" s="18" t="s">
        <v>315</v>
      </c>
      <c r="O461" s="18" t="s">
        <v>315</v>
      </c>
      <c r="P461" s="47">
        <v>6</v>
      </c>
      <c r="Q461" s="31">
        <v>650</v>
      </c>
      <c r="R461" s="31">
        <v>650</v>
      </c>
      <c r="S461" s="31">
        <v>650</v>
      </c>
      <c r="T461" s="31">
        <v>650</v>
      </c>
      <c r="U461" s="31">
        <v>650</v>
      </c>
      <c r="V461" s="32">
        <v>650</v>
      </c>
      <c r="W461" s="7"/>
      <c r="X461" s="6"/>
      <c r="Y461" s="6"/>
      <c r="Z461" s="6"/>
      <c r="AA461" s="6"/>
      <c r="AB461" s="6"/>
      <c r="AC461" s="9" cm="1">
        <f t="array" ref="AC461">IFERROR(_xlfn.IFS(AND(Q461="",W461=""),_xlfn.AGGREGATE(9,3,J461,D461),AND(Q461="",W461&lt;&gt;""),_xlfn.AGGREGATE(9,3,W461,D461),AND(W461="",Q461&lt;&gt;""),_xlfn.AGGREGATE(9,3,Q461,J461)),_xlfn.AGGREGATE(9,3,W461,Q461))</f>
        <v>650</v>
      </c>
      <c r="AD461" s="10" cm="1">
        <f t="array" ref="AD461">IFERROR(_xlfn.IFS(AND(R461="",X461=""),_xlfn.AGGREGATE(9,3,K461,E461),AND(R461="",X461&lt;&gt;""),_xlfn.AGGREGATE(9,3,X461,E461),AND(X461="",R461&lt;&gt;""),_xlfn.AGGREGATE(9,3,R461,K461)),_xlfn.AGGREGATE(9,3,X461,R461))</f>
        <v>650</v>
      </c>
      <c r="AE461" s="10" cm="1">
        <f t="array" ref="AE461">IFERROR(_xlfn.IFS(AND(S461="",Y461=""),_xlfn.AGGREGATE(9,3,L461,F461),AND(S461="",Y461&lt;&gt;""),_xlfn.AGGREGATE(9,3,Y461,F461),AND(Y461="",S461&lt;&gt;""),_xlfn.AGGREGATE(9,3,S461,L461)),_xlfn.AGGREGATE(9,3,Y461,S461))</f>
        <v>650</v>
      </c>
      <c r="AF461" s="10" cm="1">
        <f t="array" ref="AF461">IFERROR(_xlfn.IFS(AND(T461="",Z461=""),_xlfn.AGGREGATE(9,3,M461,G461),AND(T461="",Z461&lt;&gt;""),_xlfn.AGGREGATE(9,3,Z461,G461),AND(Z461="",T461&lt;&gt;""),_xlfn.AGGREGATE(9,3,T461,M461)),_xlfn.AGGREGATE(9,3,Z461,T461))</f>
        <v>650</v>
      </c>
      <c r="AG461" s="10" cm="1">
        <f t="array" ref="AG461">IFERROR(_xlfn.IFS(AND(U461="",AA461=""),_xlfn.AGGREGATE(9,3,N461,H461),AND(U461="",AA461&lt;&gt;""),_xlfn.AGGREGATE(9,3,AA461,H461),AND(AA461="",U461&lt;&gt;""),_xlfn.AGGREGATE(9,3,U461,N461)),_xlfn.AGGREGATE(9,3,AA461,U461))</f>
        <v>650</v>
      </c>
      <c r="AH461" s="11" cm="1">
        <f t="array" ref="AH461">IFERROR(_xlfn.IFS(AND(V461="",AB461=""),_xlfn.AGGREGATE(9,3,O461,I461),AND(V461="",AB461&lt;&gt;""),_xlfn.AGGREGATE(9,3,AB461,I461),AND(AB461="",V461&lt;&gt;""),_xlfn.AGGREGATE(9,3,V461,O461)),_xlfn.AGGREGATE(9,3,AB461,V461))</f>
        <v>650</v>
      </c>
    </row>
    <row r="462" spans="1:34" x14ac:dyDescent="0.2">
      <c r="A462" s="5" t="s">
        <v>125</v>
      </c>
      <c r="B462" s="5" t="s">
        <v>85</v>
      </c>
      <c r="C462" s="5" t="s">
        <v>14</v>
      </c>
      <c r="D462" s="21">
        <v>219</v>
      </c>
      <c r="E462" s="18">
        <v>219</v>
      </c>
      <c r="F462" s="18">
        <v>219</v>
      </c>
      <c r="G462" s="18">
        <v>219</v>
      </c>
      <c r="H462" s="18">
        <v>219</v>
      </c>
      <c r="I462" s="36">
        <v>219</v>
      </c>
      <c r="J462" s="21" t="s">
        <v>315</v>
      </c>
      <c r="K462" s="18" t="s">
        <v>315</v>
      </c>
      <c r="L462" s="18" t="s">
        <v>315</v>
      </c>
      <c r="M462" s="18" t="s">
        <v>315</v>
      </c>
      <c r="N462" s="18" t="s">
        <v>315</v>
      </c>
      <c r="O462" s="18" t="s">
        <v>315</v>
      </c>
      <c r="P462" s="47">
        <v>6</v>
      </c>
      <c r="Q462" s="31">
        <v>219</v>
      </c>
      <c r="R462" s="31">
        <v>219</v>
      </c>
      <c r="S462" s="31">
        <v>219</v>
      </c>
      <c r="T462" s="31">
        <v>219</v>
      </c>
      <c r="U462" s="31">
        <v>219</v>
      </c>
      <c r="V462" s="32">
        <v>219</v>
      </c>
      <c r="W462" s="7"/>
      <c r="X462" s="6"/>
      <c r="Y462" s="6"/>
      <c r="Z462" s="6"/>
      <c r="AA462" s="6"/>
      <c r="AB462" s="6"/>
      <c r="AC462" s="9" cm="1">
        <f t="array" ref="AC462">IFERROR(_xlfn.IFS(AND(Q462="",W462=""),_xlfn.AGGREGATE(9,3,J462,D462),AND(Q462="",W462&lt;&gt;""),_xlfn.AGGREGATE(9,3,W462,D462),AND(W462="",Q462&lt;&gt;""),_xlfn.AGGREGATE(9,3,Q462,J462)),_xlfn.AGGREGATE(9,3,W462,Q462))</f>
        <v>219</v>
      </c>
      <c r="AD462" s="10" cm="1">
        <f t="array" ref="AD462">IFERROR(_xlfn.IFS(AND(R462="",X462=""),_xlfn.AGGREGATE(9,3,K462,E462),AND(R462="",X462&lt;&gt;""),_xlfn.AGGREGATE(9,3,X462,E462),AND(X462="",R462&lt;&gt;""),_xlfn.AGGREGATE(9,3,R462,K462)),_xlfn.AGGREGATE(9,3,X462,R462))</f>
        <v>219</v>
      </c>
      <c r="AE462" s="10" cm="1">
        <f t="array" ref="AE462">IFERROR(_xlfn.IFS(AND(S462="",Y462=""),_xlfn.AGGREGATE(9,3,L462,F462),AND(S462="",Y462&lt;&gt;""),_xlfn.AGGREGATE(9,3,Y462,F462),AND(Y462="",S462&lt;&gt;""),_xlfn.AGGREGATE(9,3,S462,L462)),_xlfn.AGGREGATE(9,3,Y462,S462))</f>
        <v>219</v>
      </c>
      <c r="AF462" s="10" cm="1">
        <f t="array" ref="AF462">IFERROR(_xlfn.IFS(AND(T462="",Z462=""),_xlfn.AGGREGATE(9,3,M462,G462),AND(T462="",Z462&lt;&gt;""),_xlfn.AGGREGATE(9,3,Z462,G462),AND(Z462="",T462&lt;&gt;""),_xlfn.AGGREGATE(9,3,T462,M462)),_xlfn.AGGREGATE(9,3,Z462,T462))</f>
        <v>219</v>
      </c>
      <c r="AG462" s="10" cm="1">
        <f t="array" ref="AG462">IFERROR(_xlfn.IFS(AND(U462="",AA462=""),_xlfn.AGGREGATE(9,3,N462,H462),AND(U462="",AA462&lt;&gt;""),_xlfn.AGGREGATE(9,3,AA462,H462),AND(AA462="",U462&lt;&gt;""),_xlfn.AGGREGATE(9,3,U462,N462)),_xlfn.AGGREGATE(9,3,AA462,U462))</f>
        <v>219</v>
      </c>
      <c r="AH462" s="11" cm="1">
        <f t="array" ref="AH462">IFERROR(_xlfn.IFS(AND(V462="",AB462=""),_xlfn.AGGREGATE(9,3,O462,I462),AND(V462="",AB462&lt;&gt;""),_xlfn.AGGREGATE(9,3,AB462,I462),AND(AB462="",V462&lt;&gt;""),_xlfn.AGGREGATE(9,3,V462,O462)),_xlfn.AGGREGATE(9,3,AB462,V462))</f>
        <v>219</v>
      </c>
    </row>
    <row r="463" spans="1:34" x14ac:dyDescent="0.2">
      <c r="A463" s="5" t="s">
        <v>125</v>
      </c>
      <c r="B463" s="5" t="s">
        <v>85</v>
      </c>
      <c r="C463" s="5" t="s">
        <v>29</v>
      </c>
      <c r="D463" s="21">
        <v>1057</v>
      </c>
      <c r="E463" s="18">
        <v>1057</v>
      </c>
      <c r="F463" s="18">
        <v>1057</v>
      </c>
      <c r="G463" s="18">
        <v>1057</v>
      </c>
      <c r="H463" s="18">
        <v>1057</v>
      </c>
      <c r="I463" s="36">
        <v>1057</v>
      </c>
      <c r="J463" s="21" t="s">
        <v>315</v>
      </c>
      <c r="K463" s="18" t="s">
        <v>315</v>
      </c>
      <c r="L463" s="18" t="s">
        <v>315</v>
      </c>
      <c r="M463" s="18" t="s">
        <v>315</v>
      </c>
      <c r="N463" s="18" t="s">
        <v>315</v>
      </c>
      <c r="O463" s="18" t="s">
        <v>315</v>
      </c>
      <c r="P463" s="47">
        <v>6</v>
      </c>
      <c r="Q463" s="31">
        <v>800</v>
      </c>
      <c r="R463" s="31">
        <v>800</v>
      </c>
      <c r="S463" s="31">
        <v>800</v>
      </c>
      <c r="T463" s="31">
        <v>800</v>
      </c>
      <c r="U463" s="31">
        <v>800</v>
      </c>
      <c r="V463" s="32">
        <v>800</v>
      </c>
      <c r="W463" s="7"/>
      <c r="X463" s="6"/>
      <c r="Y463" s="6"/>
      <c r="Z463" s="6"/>
      <c r="AA463" s="6"/>
      <c r="AB463" s="6"/>
      <c r="AC463" s="9" cm="1">
        <f t="array" ref="AC463">IFERROR(_xlfn.IFS(AND(Q463="",W463=""),_xlfn.AGGREGATE(9,3,J463,D463),AND(Q463="",W463&lt;&gt;""),_xlfn.AGGREGATE(9,3,W463,D463),AND(W463="",Q463&lt;&gt;""),_xlfn.AGGREGATE(9,3,Q463,J463)),_xlfn.AGGREGATE(9,3,W463,Q463))</f>
        <v>800</v>
      </c>
      <c r="AD463" s="10" cm="1">
        <f t="array" ref="AD463">IFERROR(_xlfn.IFS(AND(R463="",X463=""),_xlfn.AGGREGATE(9,3,K463,E463),AND(R463="",X463&lt;&gt;""),_xlfn.AGGREGATE(9,3,X463,E463),AND(X463="",R463&lt;&gt;""),_xlfn.AGGREGATE(9,3,R463,K463)),_xlfn.AGGREGATE(9,3,X463,R463))</f>
        <v>800</v>
      </c>
      <c r="AE463" s="10" cm="1">
        <f t="array" ref="AE463">IFERROR(_xlfn.IFS(AND(S463="",Y463=""),_xlfn.AGGREGATE(9,3,L463,F463),AND(S463="",Y463&lt;&gt;""),_xlfn.AGGREGATE(9,3,Y463,F463),AND(Y463="",S463&lt;&gt;""),_xlfn.AGGREGATE(9,3,S463,L463)),_xlfn.AGGREGATE(9,3,Y463,S463))</f>
        <v>800</v>
      </c>
      <c r="AF463" s="10" cm="1">
        <f t="array" ref="AF463">IFERROR(_xlfn.IFS(AND(T463="",Z463=""),_xlfn.AGGREGATE(9,3,M463,G463),AND(T463="",Z463&lt;&gt;""),_xlfn.AGGREGATE(9,3,Z463,G463),AND(Z463="",T463&lt;&gt;""),_xlfn.AGGREGATE(9,3,T463,M463)),_xlfn.AGGREGATE(9,3,Z463,T463))</f>
        <v>800</v>
      </c>
      <c r="AG463" s="10" cm="1">
        <f t="array" ref="AG463">IFERROR(_xlfn.IFS(AND(U463="",AA463=""),_xlfn.AGGREGATE(9,3,N463,H463),AND(U463="",AA463&lt;&gt;""),_xlfn.AGGREGATE(9,3,AA463,H463),AND(AA463="",U463&lt;&gt;""),_xlfn.AGGREGATE(9,3,U463,N463)),_xlfn.AGGREGATE(9,3,AA463,U463))</f>
        <v>800</v>
      </c>
      <c r="AH463" s="11" cm="1">
        <f t="array" ref="AH463">IFERROR(_xlfn.IFS(AND(V463="",AB463=""),_xlfn.AGGREGATE(9,3,O463,I463),AND(V463="",AB463&lt;&gt;""),_xlfn.AGGREGATE(9,3,AB463,I463),AND(AB463="",V463&lt;&gt;""),_xlfn.AGGREGATE(9,3,V463,O463)),_xlfn.AGGREGATE(9,3,AB463,V463))</f>
        <v>800</v>
      </c>
    </row>
    <row r="464" spans="1:34" x14ac:dyDescent="0.2">
      <c r="A464" s="5" t="s">
        <v>125</v>
      </c>
      <c r="B464" s="5" t="s">
        <v>85</v>
      </c>
      <c r="C464" s="5" t="s">
        <v>5</v>
      </c>
      <c r="D464" s="21" t="s">
        <v>315</v>
      </c>
      <c r="E464" s="18" t="s">
        <v>315</v>
      </c>
      <c r="F464" s="18" t="s">
        <v>315</v>
      </c>
      <c r="G464" s="18" t="s">
        <v>315</v>
      </c>
      <c r="H464" s="18" t="s">
        <v>315</v>
      </c>
      <c r="I464" s="36" t="s">
        <v>315</v>
      </c>
      <c r="J464" s="21" t="s">
        <v>315</v>
      </c>
      <c r="K464" s="18" t="s">
        <v>315</v>
      </c>
      <c r="L464" s="18" t="s">
        <v>315</v>
      </c>
      <c r="M464" s="18" t="s">
        <v>315</v>
      </c>
      <c r="N464" s="18" t="s">
        <v>315</v>
      </c>
      <c r="O464" s="18" t="s">
        <v>315</v>
      </c>
      <c r="P464" s="47" t="s">
        <v>314</v>
      </c>
      <c r="Q464" s="31" t="s">
        <v>314</v>
      </c>
      <c r="R464" s="31" t="s">
        <v>314</v>
      </c>
      <c r="S464" s="31" t="s">
        <v>314</v>
      </c>
      <c r="T464" s="31" t="s">
        <v>314</v>
      </c>
      <c r="U464" s="31" t="s">
        <v>314</v>
      </c>
      <c r="V464" s="32" t="s">
        <v>314</v>
      </c>
      <c r="W464" s="7"/>
      <c r="X464" s="6"/>
      <c r="Y464" s="6"/>
      <c r="Z464" s="6"/>
      <c r="AA464" s="6"/>
      <c r="AB464" s="6"/>
      <c r="AC464" s="9" cm="1">
        <f t="array" ref="AC464">IFERROR(_xlfn.IFS(AND(Q464="",W464=""),_xlfn.AGGREGATE(9,3,J464,D464),AND(Q464="",W464&lt;&gt;""),_xlfn.AGGREGATE(9,3,W464,D464),AND(W464="",Q464&lt;&gt;""),_xlfn.AGGREGATE(9,3,Q464,J464)),_xlfn.AGGREGATE(9,3,W464,Q464))</f>
        <v>0</v>
      </c>
      <c r="AD464" s="10" cm="1">
        <f t="array" ref="AD464">IFERROR(_xlfn.IFS(AND(R464="",X464=""),_xlfn.AGGREGATE(9,3,K464,E464),AND(R464="",X464&lt;&gt;""),_xlfn.AGGREGATE(9,3,X464,E464),AND(X464="",R464&lt;&gt;""),_xlfn.AGGREGATE(9,3,R464,K464)),_xlfn.AGGREGATE(9,3,X464,R464))</f>
        <v>0</v>
      </c>
      <c r="AE464" s="10" cm="1">
        <f t="array" ref="AE464">IFERROR(_xlfn.IFS(AND(S464="",Y464=""),_xlfn.AGGREGATE(9,3,L464,F464),AND(S464="",Y464&lt;&gt;""),_xlfn.AGGREGATE(9,3,Y464,F464),AND(Y464="",S464&lt;&gt;""),_xlfn.AGGREGATE(9,3,S464,L464)),_xlfn.AGGREGATE(9,3,Y464,S464))</f>
        <v>0</v>
      </c>
      <c r="AF464" s="10" cm="1">
        <f t="array" ref="AF464">IFERROR(_xlfn.IFS(AND(T464="",Z464=""),_xlfn.AGGREGATE(9,3,M464,G464),AND(T464="",Z464&lt;&gt;""),_xlfn.AGGREGATE(9,3,Z464,G464),AND(Z464="",T464&lt;&gt;""),_xlfn.AGGREGATE(9,3,T464,M464)),_xlfn.AGGREGATE(9,3,Z464,T464))</f>
        <v>0</v>
      </c>
      <c r="AG464" s="10" cm="1">
        <f t="array" ref="AG464">IFERROR(_xlfn.IFS(AND(U464="",AA464=""),_xlfn.AGGREGATE(9,3,N464,H464),AND(U464="",AA464&lt;&gt;""),_xlfn.AGGREGATE(9,3,AA464,H464),AND(AA464="",U464&lt;&gt;""),_xlfn.AGGREGATE(9,3,U464,N464)),_xlfn.AGGREGATE(9,3,AA464,U464))</f>
        <v>0</v>
      </c>
      <c r="AH464" s="11" cm="1">
        <f t="array" ref="AH464">IFERROR(_xlfn.IFS(AND(V464="",AB464=""),_xlfn.AGGREGATE(9,3,O464,I464),AND(V464="",AB464&lt;&gt;""),_xlfn.AGGREGATE(9,3,AB464,I464),AND(AB464="",V464&lt;&gt;""),_xlfn.AGGREGATE(9,3,V464,O464)),_xlfn.AGGREGATE(9,3,AB464,V464))</f>
        <v>0</v>
      </c>
    </row>
    <row r="465" spans="1:34" x14ac:dyDescent="0.2">
      <c r="A465" s="5" t="s">
        <v>243</v>
      </c>
      <c r="B465" s="5" t="s">
        <v>252</v>
      </c>
      <c r="C465" s="5" t="s">
        <v>18</v>
      </c>
      <c r="D465" s="21">
        <v>7987</v>
      </c>
      <c r="E465" s="18">
        <v>7987</v>
      </c>
      <c r="F465" s="18">
        <v>7987</v>
      </c>
      <c r="G465" s="18">
        <v>7987</v>
      </c>
      <c r="H465" s="18">
        <v>7987</v>
      </c>
      <c r="I465" s="36">
        <v>7987</v>
      </c>
      <c r="J465" s="21" t="s">
        <v>315</v>
      </c>
      <c r="K465" s="18" t="s">
        <v>315</v>
      </c>
      <c r="L465" s="18" t="s">
        <v>315</v>
      </c>
      <c r="M465" s="18" t="s">
        <v>315</v>
      </c>
      <c r="N465" s="18" t="s">
        <v>315</v>
      </c>
      <c r="O465" s="18" t="s">
        <v>315</v>
      </c>
      <c r="P465" s="47">
        <v>13</v>
      </c>
      <c r="Q465" s="31">
        <v>7987</v>
      </c>
      <c r="R465" s="31">
        <v>7987</v>
      </c>
      <c r="S465" s="31">
        <v>7987</v>
      </c>
      <c r="T465" s="31">
        <v>7987</v>
      </c>
      <c r="U465" s="31">
        <v>7987</v>
      </c>
      <c r="V465" s="32">
        <v>7987</v>
      </c>
      <c r="W465" s="7"/>
      <c r="X465" s="6"/>
      <c r="Y465" s="6"/>
      <c r="Z465" s="6"/>
      <c r="AA465" s="6"/>
      <c r="AB465" s="6"/>
      <c r="AC465" s="9" cm="1">
        <f t="array" ref="AC465">IFERROR(_xlfn.IFS(AND(Q465="",W465=""),_xlfn.AGGREGATE(9,3,J465,D465),AND(Q465="",W465&lt;&gt;""),_xlfn.AGGREGATE(9,3,W465,D465),AND(W465="",Q465&lt;&gt;""),_xlfn.AGGREGATE(9,3,Q465,J465)),_xlfn.AGGREGATE(9,3,W465,Q465))</f>
        <v>7987</v>
      </c>
      <c r="AD465" s="10" cm="1">
        <f t="array" ref="AD465">IFERROR(_xlfn.IFS(AND(R465="",X465=""),_xlfn.AGGREGATE(9,3,K465,E465),AND(R465="",X465&lt;&gt;""),_xlfn.AGGREGATE(9,3,X465,E465),AND(X465="",R465&lt;&gt;""),_xlfn.AGGREGATE(9,3,R465,K465)),_xlfn.AGGREGATE(9,3,X465,R465))</f>
        <v>7987</v>
      </c>
      <c r="AE465" s="10" cm="1">
        <f t="array" ref="AE465">IFERROR(_xlfn.IFS(AND(S465="",Y465=""),_xlfn.AGGREGATE(9,3,L465,F465),AND(S465="",Y465&lt;&gt;""),_xlfn.AGGREGATE(9,3,Y465,F465),AND(Y465="",S465&lt;&gt;""),_xlfn.AGGREGATE(9,3,S465,L465)),_xlfn.AGGREGATE(9,3,Y465,S465))</f>
        <v>7987</v>
      </c>
      <c r="AF465" s="10" cm="1">
        <f t="array" ref="AF465">IFERROR(_xlfn.IFS(AND(T465="",Z465=""),_xlfn.AGGREGATE(9,3,M465,G465),AND(T465="",Z465&lt;&gt;""),_xlfn.AGGREGATE(9,3,Z465,G465),AND(Z465="",T465&lt;&gt;""),_xlfn.AGGREGATE(9,3,T465,M465)),_xlfn.AGGREGATE(9,3,Z465,T465))</f>
        <v>7987</v>
      </c>
      <c r="AG465" s="10" cm="1">
        <f t="array" ref="AG465">IFERROR(_xlfn.IFS(AND(U465="",AA465=""),_xlfn.AGGREGATE(9,3,N465,H465),AND(U465="",AA465&lt;&gt;""),_xlfn.AGGREGATE(9,3,AA465,H465),AND(AA465="",U465&lt;&gt;""),_xlfn.AGGREGATE(9,3,U465,N465)),_xlfn.AGGREGATE(9,3,AA465,U465))</f>
        <v>7987</v>
      </c>
      <c r="AH465" s="11" cm="1">
        <f t="array" ref="AH465">IFERROR(_xlfn.IFS(AND(V465="",AB465=""),_xlfn.AGGREGATE(9,3,O465,I465),AND(V465="",AB465&lt;&gt;""),_xlfn.AGGREGATE(9,3,AB465,I465),AND(AB465="",V465&lt;&gt;""),_xlfn.AGGREGATE(9,3,V465,O465)),_xlfn.AGGREGATE(9,3,AB465,V465))</f>
        <v>7987</v>
      </c>
    </row>
    <row r="466" spans="1:34" ht="12.75" thickBot="1" x14ac:dyDescent="0.25">
      <c r="A466" s="5" t="s">
        <v>221</v>
      </c>
      <c r="B466" s="5" t="s">
        <v>242</v>
      </c>
      <c r="C466" s="5" t="s">
        <v>199</v>
      </c>
      <c r="D466" s="22" t="s">
        <v>315</v>
      </c>
      <c r="E466" s="23" t="s">
        <v>315</v>
      </c>
      <c r="F466" s="23" t="s">
        <v>315</v>
      </c>
      <c r="G466" s="23" t="s">
        <v>315</v>
      </c>
      <c r="H466" s="23" t="s">
        <v>315</v>
      </c>
      <c r="I466" s="37" t="s">
        <v>315</v>
      </c>
      <c r="J466" s="22">
        <v>35305</v>
      </c>
      <c r="K466" s="23">
        <v>35171</v>
      </c>
      <c r="L466" s="23">
        <v>35071</v>
      </c>
      <c r="M466" s="23">
        <v>34750</v>
      </c>
      <c r="N466" s="23">
        <v>34695</v>
      </c>
      <c r="O466" s="23">
        <v>34695</v>
      </c>
      <c r="P466" s="48">
        <v>13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4">
        <v>0</v>
      </c>
      <c r="W466" s="22">
        <v>36675</v>
      </c>
      <c r="X466" s="23">
        <v>35399</v>
      </c>
      <c r="Y466" s="23">
        <v>35204</v>
      </c>
      <c r="Z466" s="23">
        <v>35006</v>
      </c>
      <c r="AA466" s="23">
        <v>34831</v>
      </c>
      <c r="AB466" s="23">
        <v>34540</v>
      </c>
      <c r="AC466" s="12" cm="1">
        <f t="array" ref="AC466">IFERROR(_xlfn.IFS(AND(Q466="",W466=""),_xlfn.AGGREGATE(9,3,J466,D466),AND(Q466="",W466&lt;&gt;""),_xlfn.AGGREGATE(9,3,W466,D466),AND(W466="",Q466&lt;&gt;""),_xlfn.AGGREGATE(9,3,Q466,J466)),_xlfn.AGGREGATE(9,3,W466,Q466))</f>
        <v>36675</v>
      </c>
      <c r="AD466" s="13" cm="1">
        <f t="array" ref="AD466">IFERROR(_xlfn.IFS(AND(R466="",X466=""),_xlfn.AGGREGATE(9,3,K466,E466),AND(R466="",X466&lt;&gt;""),_xlfn.AGGREGATE(9,3,X466,E466),AND(X466="",R466&lt;&gt;""),_xlfn.AGGREGATE(9,3,R466,K466)),_xlfn.AGGREGATE(9,3,X466,R466))</f>
        <v>35399</v>
      </c>
      <c r="AE466" s="13" cm="1">
        <f t="array" ref="AE466">IFERROR(_xlfn.IFS(AND(S466="",Y466=""),_xlfn.AGGREGATE(9,3,L466,F466),AND(S466="",Y466&lt;&gt;""),_xlfn.AGGREGATE(9,3,Y466,F466),AND(Y466="",S466&lt;&gt;""),_xlfn.AGGREGATE(9,3,S466,L466)),_xlfn.AGGREGATE(9,3,Y466,S466))</f>
        <v>35204</v>
      </c>
      <c r="AF466" s="13" cm="1">
        <f t="array" ref="AF466">IFERROR(_xlfn.IFS(AND(T466="",Z466=""),_xlfn.AGGREGATE(9,3,M466,G466),AND(T466="",Z466&lt;&gt;""),_xlfn.AGGREGATE(9,3,Z466,G466),AND(Z466="",T466&lt;&gt;""),_xlfn.AGGREGATE(9,3,T466,M466)),_xlfn.AGGREGATE(9,3,Z466,T466))</f>
        <v>35006</v>
      </c>
      <c r="AG466" s="13" cm="1">
        <f t="array" ref="AG466">IFERROR(_xlfn.IFS(AND(U466="",AA466=""),_xlfn.AGGREGATE(9,3,N466,H466),AND(U466="",AA466&lt;&gt;""),_xlfn.AGGREGATE(9,3,AA466,H466),AND(AA466="",U466&lt;&gt;""),_xlfn.AGGREGATE(9,3,U466,N466)),_xlfn.AGGREGATE(9,3,AA466,U466))</f>
        <v>34831</v>
      </c>
      <c r="AH466" s="14" cm="1">
        <f t="array" ref="AH466">IFERROR(_xlfn.IFS(AND(V466="",AB466=""),_xlfn.AGGREGATE(9,3,O466,I466),AND(V466="",AB466&lt;&gt;""),_xlfn.AGGREGATE(9,3,AB466,I466),AND(AB466="",V466&lt;&gt;""),_xlfn.AGGREGATE(9,3,V466,O466)),_xlfn.AGGREGATE(9,3,AB466,V466))</f>
        <v>34540</v>
      </c>
    </row>
  </sheetData>
  <autoFilter ref="A3:AH466" xr:uid="{00000000-0001-0000-0200-000000000000}">
    <sortState xmlns:xlrd2="http://schemas.microsoft.com/office/spreadsheetml/2017/richdata2" ref="A5:AH466">
      <sortCondition ref="B3:B466"/>
    </sortState>
  </autoFilter>
  <sortState xmlns:xlrd2="http://schemas.microsoft.com/office/spreadsheetml/2017/richdata2" ref="A2:AH464">
    <sortCondition ref="A2:A464"/>
    <sortCondition ref="B2:B464"/>
  </sortState>
  <mergeCells count="10">
    <mergeCell ref="D2:I2"/>
    <mergeCell ref="J2:O2"/>
    <mergeCell ref="W2:AB2"/>
    <mergeCell ref="AC2:AH2"/>
    <mergeCell ref="A1:AH1"/>
    <mergeCell ref="A2:A3"/>
    <mergeCell ref="B2:B3"/>
    <mergeCell ref="C2:C3"/>
    <mergeCell ref="Q2:V2"/>
    <mergeCell ref="P2:P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HistUse | Irr by RegionCounty</vt:lpstr>
      <vt:lpstr>Groundwater Availability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Bell</dc:creator>
  <cp:lastModifiedBy>Emma Jones</cp:lastModifiedBy>
  <cp:lastPrinted>2017-05-30T20:24:21Z</cp:lastPrinted>
  <dcterms:created xsi:type="dcterms:W3CDTF">2017-04-26T14:33:47Z</dcterms:created>
  <dcterms:modified xsi:type="dcterms:W3CDTF">2022-10-24T21:10:09Z</dcterms:modified>
</cp:coreProperties>
</file>