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E7" i="7"/>
  <c r="D7" i="7"/>
  <c r="C7" i="7"/>
  <c r="T7" i="8" l="1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T7" i="7"/>
  <c r="S7" i="7"/>
  <c r="R7" i="7"/>
  <c r="Q7" i="7"/>
  <c r="P7" i="7"/>
  <c r="O7" i="7"/>
  <c r="N7" i="7"/>
  <c r="M7" i="7"/>
  <c r="L7" i="7"/>
  <c r="K7" i="7"/>
  <c r="J7" i="7"/>
  <c r="I7" i="7"/>
  <c r="H7" i="7"/>
  <c r="F7" i="7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</calcChain>
</file>

<file path=xl/sharedStrings.xml><?xml version="1.0" encoding="utf-8"?>
<sst xmlns="http://schemas.openxmlformats.org/spreadsheetml/2006/main" count="60" uniqueCount="16">
  <si>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</si>
  <si>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</si>
  <si>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</si>
  <si>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</si>
  <si>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</si>
  <si>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</si>
  <si>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</si>
  <si>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P</t>
  </si>
  <si>
    <t>JACKSON</t>
  </si>
  <si>
    <t>LAVACA</t>
  </si>
  <si>
    <t>WHARTON</t>
  </si>
  <si>
    <t>2021 RWP Draft Water Demand Projections - Livestock (in acre-feet)</t>
  </si>
  <si>
    <t>Historical Use Estimates</t>
  </si>
  <si>
    <t>2021 RWP Draft Water Demand Projections - Steam-Electric Power (in acre-feet)</t>
  </si>
  <si>
    <t>2021 RWP Draft Water Demand Projections - Manufacturing (in acre-feet)</t>
  </si>
  <si>
    <t>2021 RWP Draft Water Demand Projections - Irrigation (in acre-feet)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</si>
</sst>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3" fillId="6" borderId="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2D5E03-318A-48BB-9FFF-2F06C9677AA6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R10" sqref="R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4" t="s">
        <v>12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43758</v>
      </c>
      <c r="D4" s="19">
        <v>87336</v>
      </c>
      <c r="E4" s="19">
        <v>49334</v>
      </c>
      <c r="F4" s="19">
        <v>98825</v>
      </c>
      <c r="G4" s="19">
        <v>71216</v>
      </c>
      <c r="H4" s="19">
        <v>39529</v>
      </c>
      <c r="I4" s="18">
        <v>59801</v>
      </c>
      <c r="J4" s="19">
        <v>59801</v>
      </c>
      <c r="K4" s="19">
        <v>59801</v>
      </c>
      <c r="L4" s="19">
        <v>59801</v>
      </c>
      <c r="M4" s="19">
        <v>59801</v>
      </c>
      <c r="N4" s="20">
        <v>59801</v>
      </c>
      <c r="O4" s="15">
        <v>70094</v>
      </c>
      <c r="P4" s="16">
        <v>70094</v>
      </c>
      <c r="Q4" s="16">
        <v>70094</v>
      </c>
      <c r="R4" s="16">
        <v>70094</v>
      </c>
      <c r="S4" s="16">
        <v>70094</v>
      </c>
      <c r="T4" s="17">
        <v>70094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5965</v>
      </c>
      <c r="D5" s="19">
        <v>9351</v>
      </c>
      <c r="E5" s="19">
        <v>9569</v>
      </c>
      <c r="F5" s="19">
        <v>7155</v>
      </c>
      <c r="G5" s="19">
        <v>7502</v>
      </c>
      <c r="H5" s="19">
        <v>5522</v>
      </c>
      <c r="I5" s="18">
        <v>8357</v>
      </c>
      <c r="J5" s="19">
        <v>8357</v>
      </c>
      <c r="K5" s="19">
        <v>8357</v>
      </c>
      <c r="L5" s="19">
        <v>8357</v>
      </c>
      <c r="M5" s="19">
        <v>8357</v>
      </c>
      <c r="N5" s="20">
        <v>8357</v>
      </c>
      <c r="O5" s="15">
        <v>7908</v>
      </c>
      <c r="P5" s="16">
        <v>7908</v>
      </c>
      <c r="Q5" s="16">
        <v>7908</v>
      </c>
      <c r="R5" s="16">
        <v>7908</v>
      </c>
      <c r="S5" s="16">
        <v>7908</v>
      </c>
      <c r="T5" s="17">
        <v>7908</v>
      </c>
      <c r="U5" s="11"/>
      <c r="V5" s="11"/>
      <c r="W5" s="11"/>
      <c r="X5" s="11"/>
      <c r="Y5" s="11"/>
      <c r="Z5" s="11"/>
      <c r="AA5" s="22"/>
    </row>
    <row r="6" spans="1:27" s="12" customFormat="1" ht="12.75" thickBot="1" x14ac:dyDescent="0.3">
      <c r="A6" s="9" t="s">
        <v>7</v>
      </c>
      <c r="B6" s="10" t="s">
        <v>10</v>
      </c>
      <c r="C6" s="18">
        <v>67371</v>
      </c>
      <c r="D6" s="19">
        <v>103643</v>
      </c>
      <c r="E6" s="19">
        <v>78547</v>
      </c>
      <c r="F6" s="19">
        <v>83148</v>
      </c>
      <c r="G6" s="19">
        <v>81900</v>
      </c>
      <c r="H6" s="19">
        <v>60759</v>
      </c>
      <c r="I6" s="18">
        <v>149688</v>
      </c>
      <c r="J6" s="19">
        <v>149688</v>
      </c>
      <c r="K6" s="19">
        <v>149688</v>
      </c>
      <c r="L6" s="19">
        <v>149688</v>
      </c>
      <c r="M6" s="19">
        <v>149688</v>
      </c>
      <c r="N6" s="20">
        <v>149688</v>
      </c>
      <c r="O6" s="15">
        <v>82922</v>
      </c>
      <c r="P6" s="16">
        <v>82922</v>
      </c>
      <c r="Q6" s="16">
        <v>82922</v>
      </c>
      <c r="R6" s="16">
        <v>82922</v>
      </c>
      <c r="S6" s="16">
        <v>82922</v>
      </c>
      <c r="T6" s="17">
        <v>82922</v>
      </c>
      <c r="U6" s="11"/>
      <c r="V6" s="11"/>
      <c r="W6" s="11"/>
      <c r="X6" s="11"/>
      <c r="Y6" s="11"/>
      <c r="Z6" s="11"/>
      <c r="AA6" s="22"/>
    </row>
    <row r="7" spans="1:27" s="12" customFormat="1" ht="12.75" thickBot="1" x14ac:dyDescent="0.3">
      <c r="A7" s="37"/>
      <c r="B7" s="46" t="s">
        <v>6</v>
      </c>
      <c r="C7" s="40">
        <f t="shared" ref="C7:T7" si="0">SUM(C4:C6)</f>
        <v>117094</v>
      </c>
      <c r="D7" s="40">
        <f t="shared" si="0"/>
        <v>200330</v>
      </c>
      <c r="E7" s="40">
        <f t="shared" si="0"/>
        <v>137450</v>
      </c>
      <c r="F7" s="40">
        <f t="shared" si="0"/>
        <v>189128</v>
      </c>
      <c r="G7" s="40">
        <f t="shared" si="0"/>
        <v>160618</v>
      </c>
      <c r="H7" s="40">
        <f t="shared" si="0"/>
        <v>105810</v>
      </c>
      <c r="I7" s="41">
        <f t="shared" si="0"/>
        <v>217846</v>
      </c>
      <c r="J7" s="40">
        <f t="shared" si="0"/>
        <v>217846</v>
      </c>
      <c r="K7" s="40">
        <f t="shared" si="0"/>
        <v>217846</v>
      </c>
      <c r="L7" s="40">
        <f t="shared" si="0"/>
        <v>217846</v>
      </c>
      <c r="M7" s="40">
        <f t="shared" si="0"/>
        <v>217846</v>
      </c>
      <c r="N7" s="42">
        <f t="shared" si="0"/>
        <v>217846</v>
      </c>
      <c r="O7" s="43">
        <f t="shared" si="0"/>
        <v>160924</v>
      </c>
      <c r="P7" s="44">
        <f t="shared" si="0"/>
        <v>160924</v>
      </c>
      <c r="Q7" s="44">
        <f t="shared" si="0"/>
        <v>160924</v>
      </c>
      <c r="R7" s="44">
        <f t="shared" si="0"/>
        <v>160924</v>
      </c>
      <c r="S7" s="44">
        <f t="shared" si="0"/>
        <v>160924</v>
      </c>
      <c r="T7" s="45">
        <f t="shared" si="0"/>
        <v>160924</v>
      </c>
      <c r="U7" s="38"/>
      <c r="V7" s="38"/>
      <c r="W7" s="38"/>
      <c r="X7" s="38"/>
      <c r="Y7" s="38"/>
      <c r="Z7" s="38"/>
      <c r="AA7" s="39"/>
    </row>
    <row r="8" spans="1:27" s="12" customFormat="1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7" s="12" customFormat="1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s="12" customFormat="1" x14ac:dyDescent="0.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3:27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3:26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3:26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14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4" t="s">
        <v>12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469</v>
      </c>
      <c r="D4" s="19">
        <v>515</v>
      </c>
      <c r="E4" s="19">
        <v>490</v>
      </c>
      <c r="F4" s="19">
        <v>456</v>
      </c>
      <c r="G4" s="19">
        <v>524</v>
      </c>
      <c r="H4" s="19">
        <v>535</v>
      </c>
      <c r="I4" s="18">
        <v>670</v>
      </c>
      <c r="J4" s="19">
        <v>690</v>
      </c>
      <c r="K4" s="19">
        <v>709</v>
      </c>
      <c r="L4" s="19">
        <v>725</v>
      </c>
      <c r="M4" s="19">
        <v>771</v>
      </c>
      <c r="N4" s="20">
        <v>820</v>
      </c>
      <c r="O4" s="15">
        <v>524</v>
      </c>
      <c r="P4" s="16">
        <v>605</v>
      </c>
      <c r="Q4" s="16">
        <v>605</v>
      </c>
      <c r="R4" s="16">
        <v>605</v>
      </c>
      <c r="S4" s="16">
        <v>605</v>
      </c>
      <c r="T4" s="17">
        <v>605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459</v>
      </c>
      <c r="D5" s="19">
        <v>453</v>
      </c>
      <c r="E5" s="19">
        <v>491</v>
      </c>
      <c r="F5" s="19">
        <v>563</v>
      </c>
      <c r="G5" s="19">
        <v>558</v>
      </c>
      <c r="H5" s="19">
        <v>480</v>
      </c>
      <c r="I5" s="18">
        <v>490</v>
      </c>
      <c r="J5" s="19">
        <v>531</v>
      </c>
      <c r="K5" s="19">
        <v>571</v>
      </c>
      <c r="L5" s="19">
        <v>605</v>
      </c>
      <c r="M5" s="19">
        <v>653</v>
      </c>
      <c r="N5" s="20">
        <v>705</v>
      </c>
      <c r="O5" s="15">
        <v>563</v>
      </c>
      <c r="P5" s="16">
        <v>625</v>
      </c>
      <c r="Q5" s="16">
        <v>625</v>
      </c>
      <c r="R5" s="16">
        <v>625</v>
      </c>
      <c r="S5" s="16">
        <v>625</v>
      </c>
      <c r="T5" s="17">
        <v>625</v>
      </c>
      <c r="U5" s="11"/>
      <c r="V5" s="11"/>
      <c r="W5" s="11"/>
      <c r="X5" s="11"/>
      <c r="Y5" s="11"/>
      <c r="Z5" s="11"/>
      <c r="AA5" s="22"/>
    </row>
    <row r="6" spans="1:27" s="12" customFormat="1" ht="12.75" thickBot="1" x14ac:dyDescent="0.3">
      <c r="A6" s="9" t="s">
        <v>7</v>
      </c>
      <c r="B6" s="10" t="s">
        <v>10</v>
      </c>
      <c r="C6" s="18">
        <v>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8">
        <v>95</v>
      </c>
      <c r="J6" s="19">
        <v>102</v>
      </c>
      <c r="K6" s="19">
        <v>108</v>
      </c>
      <c r="L6" s="19">
        <v>114</v>
      </c>
      <c r="M6" s="19">
        <v>123</v>
      </c>
      <c r="N6" s="20">
        <v>133</v>
      </c>
      <c r="O6" s="15">
        <v>0</v>
      </c>
      <c r="P6" s="16">
        <v>0</v>
      </c>
      <c r="Q6" s="16">
        <v>0</v>
      </c>
      <c r="R6" s="16">
        <v>0</v>
      </c>
      <c r="S6" s="16">
        <v>0</v>
      </c>
      <c r="T6" s="17">
        <v>0</v>
      </c>
      <c r="U6" s="11"/>
      <c r="V6" s="11"/>
      <c r="W6" s="11"/>
      <c r="X6" s="11"/>
      <c r="Y6" s="11"/>
      <c r="Z6" s="11"/>
      <c r="AA6" s="22"/>
    </row>
    <row r="7" spans="1:27" s="12" customFormat="1" ht="12.75" thickBot="1" x14ac:dyDescent="0.3">
      <c r="A7" s="37"/>
      <c r="B7" s="46" t="s">
        <v>6</v>
      </c>
      <c r="C7" s="40">
        <f t="shared" ref="C7:T7" si="0">SUM(C4:C6)</f>
        <v>933</v>
      </c>
      <c r="D7" s="40">
        <f t="shared" si="0"/>
        <v>968</v>
      </c>
      <c r="E7" s="40">
        <f t="shared" si="0"/>
        <v>981</v>
      </c>
      <c r="F7" s="40">
        <f t="shared" si="0"/>
        <v>1019</v>
      </c>
      <c r="G7" s="40">
        <f t="shared" si="0"/>
        <v>1082</v>
      </c>
      <c r="H7" s="40">
        <f t="shared" si="0"/>
        <v>1015</v>
      </c>
      <c r="I7" s="41">
        <f t="shared" si="0"/>
        <v>1255</v>
      </c>
      <c r="J7" s="40">
        <f t="shared" si="0"/>
        <v>1323</v>
      </c>
      <c r="K7" s="40">
        <f t="shared" si="0"/>
        <v>1388</v>
      </c>
      <c r="L7" s="40">
        <f t="shared" si="0"/>
        <v>1444</v>
      </c>
      <c r="M7" s="40">
        <f t="shared" si="0"/>
        <v>1547</v>
      </c>
      <c r="N7" s="42">
        <f t="shared" si="0"/>
        <v>1658</v>
      </c>
      <c r="O7" s="43">
        <f t="shared" si="0"/>
        <v>1087</v>
      </c>
      <c r="P7" s="44">
        <f t="shared" si="0"/>
        <v>1230</v>
      </c>
      <c r="Q7" s="44">
        <f t="shared" si="0"/>
        <v>1230</v>
      </c>
      <c r="R7" s="44">
        <f t="shared" si="0"/>
        <v>1230</v>
      </c>
      <c r="S7" s="44">
        <f t="shared" si="0"/>
        <v>1230</v>
      </c>
      <c r="T7" s="45">
        <f t="shared" si="0"/>
        <v>1230</v>
      </c>
      <c r="U7" s="38"/>
      <c r="V7" s="38"/>
      <c r="W7" s="38"/>
      <c r="X7" s="38"/>
      <c r="Y7" s="38"/>
      <c r="Z7" s="38"/>
      <c r="AA7" s="39"/>
    </row>
    <row r="8" spans="1:27" s="12" customFormat="1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7" s="12" customFormat="1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s="12" customFormat="1" x14ac:dyDescent="0.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3:27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3:26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3:26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23" t="s">
        <v>13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4" t="s">
        <v>12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0</v>
      </c>
      <c r="J4" s="48">
        <v>0</v>
      </c>
      <c r="K4" s="48">
        <v>0</v>
      </c>
      <c r="L4" s="48">
        <v>0</v>
      </c>
      <c r="M4" s="48">
        <v>0</v>
      </c>
      <c r="N4" s="49">
        <v>0</v>
      </c>
      <c r="O4" s="50">
        <v>0</v>
      </c>
      <c r="P4" s="51">
        <v>0</v>
      </c>
      <c r="Q4" s="51">
        <v>0</v>
      </c>
      <c r="R4" s="51">
        <v>0</v>
      </c>
      <c r="S4" s="51">
        <v>0</v>
      </c>
      <c r="T4" s="52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47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v>0</v>
      </c>
      <c r="P5" s="51">
        <v>0</v>
      </c>
      <c r="Q5" s="51">
        <v>0</v>
      </c>
      <c r="R5" s="51">
        <v>0</v>
      </c>
      <c r="S5" s="51">
        <v>0</v>
      </c>
      <c r="T5" s="52">
        <v>0</v>
      </c>
      <c r="U5" s="11"/>
      <c r="V5" s="11"/>
      <c r="W5" s="11"/>
      <c r="X5" s="11"/>
      <c r="Y5" s="11"/>
      <c r="Z5" s="11"/>
      <c r="AA5" s="22"/>
    </row>
    <row r="6" spans="1:27" s="12" customFormat="1" ht="12.75" thickBot="1" x14ac:dyDescent="0.3">
      <c r="A6" s="9" t="s">
        <v>7</v>
      </c>
      <c r="B6" s="10" t="s">
        <v>10</v>
      </c>
      <c r="C6" s="47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7">
        <v>0</v>
      </c>
      <c r="J6" s="48">
        <v>0</v>
      </c>
      <c r="K6" s="48">
        <v>0</v>
      </c>
      <c r="L6" s="48">
        <v>0</v>
      </c>
      <c r="M6" s="48">
        <v>0</v>
      </c>
      <c r="N6" s="49">
        <v>0</v>
      </c>
      <c r="O6" s="50">
        <v>4496</v>
      </c>
      <c r="P6" s="51">
        <v>4496</v>
      </c>
      <c r="Q6" s="51">
        <v>4496</v>
      </c>
      <c r="R6" s="51">
        <v>4496</v>
      </c>
      <c r="S6" s="51">
        <v>4496</v>
      </c>
      <c r="T6" s="52">
        <v>4496</v>
      </c>
      <c r="U6" s="11"/>
      <c r="V6" s="11"/>
      <c r="W6" s="11"/>
      <c r="X6" s="11"/>
      <c r="Y6" s="11"/>
      <c r="Z6" s="11"/>
      <c r="AA6" s="22"/>
    </row>
    <row r="7" spans="1:27" s="12" customFormat="1" ht="12.75" thickBot="1" x14ac:dyDescent="0.3">
      <c r="A7" s="37"/>
      <c r="B7" s="46" t="s">
        <v>6</v>
      </c>
      <c r="C7" s="40">
        <f t="shared" ref="C7:T7" si="0">SUM(C4:C6)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1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2">
        <f t="shared" si="0"/>
        <v>0</v>
      </c>
      <c r="O7" s="43">
        <f t="shared" si="0"/>
        <v>4496</v>
      </c>
      <c r="P7" s="44">
        <f t="shared" si="0"/>
        <v>4496</v>
      </c>
      <c r="Q7" s="44">
        <f t="shared" si="0"/>
        <v>4496</v>
      </c>
      <c r="R7" s="44">
        <f t="shared" si="0"/>
        <v>4496</v>
      </c>
      <c r="S7" s="44">
        <f t="shared" si="0"/>
        <v>4496</v>
      </c>
      <c r="T7" s="45">
        <f t="shared" si="0"/>
        <v>4496</v>
      </c>
      <c r="U7" s="38"/>
      <c r="V7" s="38"/>
      <c r="W7" s="38"/>
      <c r="X7" s="38"/>
      <c r="Y7" s="38"/>
      <c r="Z7" s="38"/>
      <c r="AA7" s="39"/>
    </row>
    <row r="8" spans="1:27" s="12" customFormat="1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7" s="12" customFormat="1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s="12" customFormat="1" x14ac:dyDescent="0.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3:27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3:26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3:26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</sheetData>
  <mergeCells count="4"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0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3" t="s">
        <v>11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4" t="s">
        <v>12</v>
      </c>
      <c r="D2" s="55"/>
      <c r="E2" s="55"/>
      <c r="F2" s="55"/>
      <c r="G2" s="55"/>
      <c r="H2" s="55"/>
      <c r="I2" s="56" t="s">
        <v>5</v>
      </c>
      <c r="J2" s="57"/>
      <c r="K2" s="57"/>
      <c r="L2" s="57"/>
      <c r="M2" s="57"/>
      <c r="N2" s="58"/>
      <c r="O2" s="59" t="s">
        <v>0</v>
      </c>
      <c r="P2" s="60"/>
      <c r="Q2" s="60"/>
      <c r="R2" s="60"/>
      <c r="S2" s="60"/>
      <c r="T2" s="61"/>
      <c r="U2" s="62" t="s">
        <v>1</v>
      </c>
      <c r="V2" s="62"/>
      <c r="W2" s="62"/>
      <c r="X2" s="62"/>
      <c r="Y2" s="62"/>
      <c r="Z2" s="62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1220</v>
      </c>
      <c r="D4" s="19">
        <v>1284</v>
      </c>
      <c r="E4" s="19">
        <v>822</v>
      </c>
      <c r="F4" s="19">
        <v>741</v>
      </c>
      <c r="G4" s="19">
        <v>779</v>
      </c>
      <c r="H4" s="19">
        <v>797</v>
      </c>
      <c r="I4" s="18">
        <v>1034</v>
      </c>
      <c r="J4" s="19">
        <v>1034</v>
      </c>
      <c r="K4" s="19">
        <v>1034</v>
      </c>
      <c r="L4" s="19">
        <v>1034</v>
      </c>
      <c r="M4" s="19">
        <v>1034</v>
      </c>
      <c r="N4" s="20">
        <v>1034</v>
      </c>
      <c r="O4" s="15">
        <v>969</v>
      </c>
      <c r="P4" s="16">
        <v>969</v>
      </c>
      <c r="Q4" s="16">
        <v>969</v>
      </c>
      <c r="R4" s="16">
        <v>969</v>
      </c>
      <c r="S4" s="16">
        <v>969</v>
      </c>
      <c r="T4" s="17">
        <v>969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2315</v>
      </c>
      <c r="D5" s="19">
        <v>2294</v>
      </c>
      <c r="E5" s="19">
        <v>1910</v>
      </c>
      <c r="F5" s="19">
        <v>2137</v>
      </c>
      <c r="G5" s="19">
        <v>2244</v>
      </c>
      <c r="H5" s="19">
        <v>2367</v>
      </c>
      <c r="I5" s="18">
        <v>2043</v>
      </c>
      <c r="J5" s="19">
        <v>2043</v>
      </c>
      <c r="K5" s="19">
        <v>2043</v>
      </c>
      <c r="L5" s="19">
        <v>2043</v>
      </c>
      <c r="M5" s="19">
        <v>2043</v>
      </c>
      <c r="N5" s="20">
        <v>2043</v>
      </c>
      <c r="O5" s="15">
        <v>2180</v>
      </c>
      <c r="P5" s="16">
        <v>2180</v>
      </c>
      <c r="Q5" s="16">
        <v>2180</v>
      </c>
      <c r="R5" s="16">
        <v>2180</v>
      </c>
      <c r="S5" s="16">
        <v>2180</v>
      </c>
      <c r="T5" s="17">
        <v>2180</v>
      </c>
      <c r="U5" s="11"/>
      <c r="V5" s="11"/>
      <c r="W5" s="11"/>
      <c r="X5" s="11"/>
      <c r="Y5" s="11"/>
      <c r="Z5" s="11"/>
      <c r="AA5" s="22"/>
    </row>
    <row r="6" spans="1:27" s="12" customFormat="1" ht="12.75" thickBot="1" x14ac:dyDescent="0.3">
      <c r="A6" s="9" t="s">
        <v>7</v>
      </c>
      <c r="B6" s="10" t="s">
        <v>10</v>
      </c>
      <c r="C6" s="18">
        <v>510</v>
      </c>
      <c r="D6" s="19">
        <v>498</v>
      </c>
      <c r="E6" s="19">
        <v>423</v>
      </c>
      <c r="F6" s="19">
        <v>421</v>
      </c>
      <c r="G6" s="19">
        <v>408</v>
      </c>
      <c r="H6" s="19">
        <v>387</v>
      </c>
      <c r="I6" s="18">
        <v>789</v>
      </c>
      <c r="J6" s="19">
        <v>789</v>
      </c>
      <c r="K6" s="19">
        <v>789</v>
      </c>
      <c r="L6" s="19">
        <v>789</v>
      </c>
      <c r="M6" s="19">
        <v>789</v>
      </c>
      <c r="N6" s="20">
        <v>789</v>
      </c>
      <c r="O6" s="15">
        <v>452</v>
      </c>
      <c r="P6" s="16">
        <v>452</v>
      </c>
      <c r="Q6" s="16">
        <v>452</v>
      </c>
      <c r="R6" s="16">
        <v>452</v>
      </c>
      <c r="S6" s="16">
        <v>452</v>
      </c>
      <c r="T6" s="17">
        <v>452</v>
      </c>
      <c r="U6" s="11"/>
      <c r="V6" s="11"/>
      <c r="W6" s="11"/>
      <c r="X6" s="11"/>
      <c r="Y6" s="11"/>
      <c r="Z6" s="11"/>
      <c r="AA6" s="22"/>
    </row>
    <row r="7" spans="1:27" s="12" customFormat="1" ht="12.75" thickBot="1" x14ac:dyDescent="0.3">
      <c r="A7" s="37"/>
      <c r="B7" s="46" t="s">
        <v>6</v>
      </c>
      <c r="C7" s="40">
        <f t="shared" ref="C7:T7" si="0">SUM(C4:C6)</f>
        <v>4045</v>
      </c>
      <c r="D7" s="40">
        <f t="shared" si="0"/>
        <v>4076</v>
      </c>
      <c r="E7" s="40">
        <f t="shared" si="0"/>
        <v>3155</v>
      </c>
      <c r="F7" s="40">
        <f t="shared" si="0"/>
        <v>3299</v>
      </c>
      <c r="G7" s="40">
        <f t="shared" si="0"/>
        <v>3431</v>
      </c>
      <c r="H7" s="40">
        <f t="shared" si="0"/>
        <v>3551</v>
      </c>
      <c r="I7" s="41">
        <f t="shared" si="0"/>
        <v>3866</v>
      </c>
      <c r="J7" s="40">
        <f t="shared" si="0"/>
        <v>3866</v>
      </c>
      <c r="K7" s="40">
        <f t="shared" si="0"/>
        <v>3866</v>
      </c>
      <c r="L7" s="40">
        <f t="shared" si="0"/>
        <v>3866</v>
      </c>
      <c r="M7" s="40">
        <f t="shared" si="0"/>
        <v>3866</v>
      </c>
      <c r="N7" s="42">
        <f t="shared" si="0"/>
        <v>3866</v>
      </c>
      <c r="O7" s="43">
        <f t="shared" si="0"/>
        <v>3601</v>
      </c>
      <c r="P7" s="44">
        <f t="shared" si="0"/>
        <v>3601</v>
      </c>
      <c r="Q7" s="44">
        <f t="shared" si="0"/>
        <v>3601</v>
      </c>
      <c r="R7" s="44">
        <f t="shared" si="0"/>
        <v>3601</v>
      </c>
      <c r="S7" s="44">
        <f t="shared" si="0"/>
        <v>3601</v>
      </c>
      <c r="T7" s="45">
        <f t="shared" si="0"/>
        <v>3601</v>
      </c>
      <c r="U7" s="38"/>
      <c r="V7" s="38"/>
      <c r="W7" s="38"/>
      <c r="X7" s="38"/>
      <c r="Y7" s="38"/>
      <c r="Z7" s="38"/>
      <c r="AA7" s="39"/>
    </row>
    <row r="8" spans="1:27" s="12" customFormat="1" x14ac:dyDescent="0.2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7" s="12" customFormat="1" x14ac:dyDescent="0.2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s="12" customFormat="1" x14ac:dyDescent="0.2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x14ac:dyDescent="0.2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3:27" x14ac:dyDescent="0.2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3:26" x14ac:dyDescent="0.2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3:26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Richard Bagans</cp:lastModifiedBy>
  <dcterms:created xsi:type="dcterms:W3CDTF">2017-05-17T16:08:15Z</dcterms:created>
  <dcterms:modified xsi:type="dcterms:W3CDTF">2017-06-02T18:02:10Z</dcterms:modified>
</cp:coreProperties>
</file>