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O:\WSI\WUPP\WUP&amp;P\EDA\3-Pop and Demand Projections\2022\4-DraftProjections\NON-MUN\"/>
    </mc:Choice>
  </mc:AlternateContent>
  <bookViews>
    <workbookView xWindow="0" yWindow="0" windowWidth="19335" windowHeight="9495"/>
  </bookViews>
  <sheets>
    <sheet name="Readme" sheetId="5" r:id="rId1"/>
    <sheet name="Irrigation" sheetId="1" r:id="rId2"/>
    <sheet name="Manufacturing" sheetId="8" r:id="rId3"/>
    <sheet name="Steam-electric" sheetId="7" r:id="rId4"/>
    <sheet name="Livestock" sheetId="6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E10" i="7"/>
  <c r="D10" i="7"/>
  <c r="C10" i="7"/>
  <c r="T10" i="8" l="1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F10" i="7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</calcChain>
</file>

<file path=xl/sharedStrings.xml><?xml version="1.0" encoding="utf-8"?>
<sst xmlns="http://schemas.openxmlformats.org/spreadsheetml/2006/main" count="84" uniqueCount="19">
  <si>
    <t>2021 RWP Draft Projections</t>
  </si>
  <si>
    <t>2021 RWP Revision Request</t>
  </si>
  <si>
    <t>Comment</t>
  </si>
  <si>
    <t>Region</t>
  </si>
  <si>
    <t>County</t>
  </si>
  <si>
    <t>2017 SWP Projections</t>
  </si>
  <si>
    <t>Region Total</t>
  </si>
  <si>
    <t>J</t>
  </si>
  <si>
    <t>BANDERA</t>
  </si>
  <si>
    <t>EDWARDS</t>
  </si>
  <si>
    <t>KERR</t>
  </si>
  <si>
    <t>KINNEY</t>
  </si>
  <si>
    <t>REAL</t>
  </si>
  <si>
    <t>VAL VERDE</t>
  </si>
  <si>
    <t>2021 RWP Draft Water Demand Projections - Livestock (in acre-feet)</t>
  </si>
  <si>
    <t>2021 RWP Draft Water Demand Projections - Steam-electric Power (in acre-feet)</t>
  </si>
  <si>
    <t>2021 RWP Draft Water Demand Projections - Manufacturing (in acre-feet)</t>
  </si>
  <si>
    <t>2021 RWP Draft Water Demand Projections - Irrigation (in acre-feet)</t>
  </si>
  <si>
    <t>Historical Use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</si>
</sst>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2" fillId="6" borderId="0" xfId="0" applyFont="1" applyFill="1"/>
    <xf numFmtId="0" fontId="2" fillId="6" borderId="0" xfId="0" applyFont="1" applyFill="1" applyAlignment="1">
      <alignment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3" fontId="5" fillId="0" borderId="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0" fontId="1" fillId="5" borderId="12" xfId="0" applyFont="1" applyFill="1" applyBorder="1" applyAlignment="1"/>
    <xf numFmtId="0" fontId="2" fillId="0" borderId="14" xfId="0" applyFont="1" applyBorder="1" applyAlignment="1">
      <alignment vertical="center" wrapText="1"/>
    </xf>
    <xf numFmtId="0" fontId="3" fillId="6" borderId="1" xfId="0" applyFont="1" applyFill="1" applyBorder="1" applyAlignment="1">
      <alignment horizontal="left"/>
    </xf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4" borderId="5" xfId="0" applyNumberFormat="1" applyFont="1" applyFill="1" applyBorder="1"/>
    <xf numFmtId="0" fontId="1" fillId="4" borderId="1" xfId="0" applyNumberFormat="1" applyFont="1" applyFill="1" applyBorder="1"/>
    <xf numFmtId="0" fontId="1" fillId="3" borderId="5" xfId="0" applyNumberFormat="1" applyFont="1" applyFill="1" applyBorder="1"/>
    <xf numFmtId="0" fontId="1" fillId="3" borderId="1" xfId="0" applyNumberFormat="1" applyFont="1" applyFill="1" applyBorder="1"/>
    <xf numFmtId="0" fontId="1" fillId="3" borderId="6" xfId="0" applyNumberFormat="1" applyFont="1" applyFill="1" applyBorder="1"/>
    <xf numFmtId="0" fontId="4" fillId="2" borderId="5" xfId="0" applyNumberFormat="1" applyFont="1" applyFill="1" applyBorder="1"/>
    <xf numFmtId="0" fontId="4" fillId="2" borderId="1" xfId="0" applyNumberFormat="1" applyFont="1" applyFill="1" applyBorder="1"/>
    <xf numFmtId="0" fontId="4" fillId="2" borderId="6" xfId="0" applyNumberFormat="1" applyFont="1" applyFill="1" applyBorder="1"/>
    <xf numFmtId="0" fontId="1" fillId="5" borderId="1" xfId="0" applyNumberFormat="1" applyFont="1" applyFill="1" applyBorder="1"/>
    <xf numFmtId="0" fontId="1" fillId="5" borderId="13" xfId="0" applyNumberFormat="1" applyFont="1" applyFill="1" applyBorder="1" applyAlignment="1">
      <alignment wrapText="1"/>
    </xf>
    <xf numFmtId="0" fontId="1" fillId="0" borderId="0" xfId="0" applyNumberFormat="1" applyFont="1"/>
    <xf numFmtId="0" fontId="2" fillId="0" borderId="9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/>
    </xf>
    <xf numFmtId="164" fontId="5" fillId="0" borderId="8" xfId="1" applyNumberFormat="1" applyFont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3" fillId="6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285749</xdr:colOff>
      <xdr:row>19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857E6A-4974-4C47-B6DE-93BE661A7B5A}"/>
            </a:ext>
          </a:extLst>
        </xdr:cNvPr>
        <xdr:cNvSpPr txBox="1"/>
      </xdr:nvSpPr>
      <xdr:spPr>
        <a:xfrm>
          <a:off x="0" y="0"/>
          <a:ext cx="5162549" cy="3800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marR="0" indent="-22860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endParaRPr lang="en-US" sz="1200" b="0" u="sng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Excel workbook includes 4 tables: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Irrigation, Manufacturing, Steam-Electric and Livestock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Each table has historical water use estimates for 2010-2015, 2017 State Water Plan water demand projections and 2021 Regional Water Plan draft water demand projections by region and county. </a:t>
          </a: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*Please use this workbook to submit potential revision requests to the draft water demand projections.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54" sqref="E54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17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18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887</v>
      </c>
      <c r="D4" s="19">
        <v>1397</v>
      </c>
      <c r="E4" s="19">
        <v>824</v>
      </c>
      <c r="F4" s="19">
        <v>793</v>
      </c>
      <c r="G4" s="19">
        <v>831</v>
      </c>
      <c r="H4" s="19">
        <v>594</v>
      </c>
      <c r="I4" s="18">
        <v>432</v>
      </c>
      <c r="J4" s="19">
        <v>432</v>
      </c>
      <c r="K4" s="19">
        <v>432</v>
      </c>
      <c r="L4" s="19">
        <v>432</v>
      </c>
      <c r="M4" s="19">
        <v>432</v>
      </c>
      <c r="N4" s="20">
        <v>432</v>
      </c>
      <c r="O4" s="15">
        <v>946</v>
      </c>
      <c r="P4" s="16">
        <v>946</v>
      </c>
      <c r="Q4" s="16">
        <v>946</v>
      </c>
      <c r="R4" s="16">
        <v>946</v>
      </c>
      <c r="S4" s="16">
        <v>946</v>
      </c>
      <c r="T4" s="17">
        <v>946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166</v>
      </c>
      <c r="D5" s="19">
        <v>318</v>
      </c>
      <c r="E5" s="19">
        <v>160</v>
      </c>
      <c r="F5" s="19">
        <v>190</v>
      </c>
      <c r="G5" s="19">
        <v>242</v>
      </c>
      <c r="H5" s="19">
        <v>119</v>
      </c>
      <c r="I5" s="18">
        <v>227</v>
      </c>
      <c r="J5" s="19">
        <v>218</v>
      </c>
      <c r="K5" s="19">
        <v>209</v>
      </c>
      <c r="L5" s="19">
        <v>200</v>
      </c>
      <c r="M5" s="19">
        <v>191</v>
      </c>
      <c r="N5" s="20">
        <v>184</v>
      </c>
      <c r="O5" s="15">
        <v>215</v>
      </c>
      <c r="P5" s="16">
        <v>215</v>
      </c>
      <c r="Q5" s="16">
        <v>215</v>
      </c>
      <c r="R5" s="16">
        <v>215</v>
      </c>
      <c r="S5" s="16">
        <v>215</v>
      </c>
      <c r="T5" s="17">
        <v>215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1014</v>
      </c>
      <c r="D6" s="19">
        <v>655</v>
      </c>
      <c r="E6" s="19">
        <v>1314</v>
      </c>
      <c r="F6" s="19">
        <v>1701</v>
      </c>
      <c r="G6" s="19">
        <v>2028</v>
      </c>
      <c r="H6" s="19">
        <v>1048</v>
      </c>
      <c r="I6" s="18">
        <v>842</v>
      </c>
      <c r="J6" s="19">
        <v>816</v>
      </c>
      <c r="K6" s="19">
        <v>790</v>
      </c>
      <c r="L6" s="19">
        <v>765</v>
      </c>
      <c r="M6" s="19">
        <v>741</v>
      </c>
      <c r="N6" s="20">
        <v>719</v>
      </c>
      <c r="O6" s="15">
        <v>1342</v>
      </c>
      <c r="P6" s="16">
        <v>1342</v>
      </c>
      <c r="Q6" s="16">
        <v>1342</v>
      </c>
      <c r="R6" s="16">
        <v>1342</v>
      </c>
      <c r="S6" s="16">
        <v>1342</v>
      </c>
      <c r="T6" s="17">
        <v>1342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1258</v>
      </c>
      <c r="D7" s="19">
        <v>6734</v>
      </c>
      <c r="E7" s="19">
        <v>3269</v>
      </c>
      <c r="F7" s="19">
        <v>3692</v>
      </c>
      <c r="G7" s="19">
        <v>3611</v>
      </c>
      <c r="H7" s="19">
        <v>3169</v>
      </c>
      <c r="I7" s="18">
        <v>6730</v>
      </c>
      <c r="J7" s="19">
        <v>6730</v>
      </c>
      <c r="K7" s="19">
        <v>6730</v>
      </c>
      <c r="L7" s="19">
        <v>6730</v>
      </c>
      <c r="M7" s="19">
        <v>6730</v>
      </c>
      <c r="N7" s="20">
        <v>6730</v>
      </c>
      <c r="O7" s="15">
        <v>3713</v>
      </c>
      <c r="P7" s="16">
        <v>3713</v>
      </c>
      <c r="Q7" s="16">
        <v>3713</v>
      </c>
      <c r="R7" s="16">
        <v>3713</v>
      </c>
      <c r="S7" s="16">
        <v>3713</v>
      </c>
      <c r="T7" s="17">
        <v>3713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243</v>
      </c>
      <c r="D8" s="19">
        <v>325</v>
      </c>
      <c r="E8" s="19">
        <v>229</v>
      </c>
      <c r="F8" s="19">
        <v>268</v>
      </c>
      <c r="G8" s="19">
        <v>284</v>
      </c>
      <c r="H8" s="19">
        <v>203</v>
      </c>
      <c r="I8" s="18">
        <v>238</v>
      </c>
      <c r="J8" s="19">
        <v>228</v>
      </c>
      <c r="K8" s="19">
        <v>219</v>
      </c>
      <c r="L8" s="19">
        <v>209</v>
      </c>
      <c r="M8" s="19">
        <v>199</v>
      </c>
      <c r="N8" s="20">
        <v>191</v>
      </c>
      <c r="O8" s="15">
        <v>270</v>
      </c>
      <c r="P8" s="16">
        <v>270</v>
      </c>
      <c r="Q8" s="16">
        <v>270</v>
      </c>
      <c r="R8" s="16">
        <v>270</v>
      </c>
      <c r="S8" s="16">
        <v>270</v>
      </c>
      <c r="T8" s="17">
        <v>270</v>
      </c>
      <c r="U8" s="11"/>
      <c r="V8" s="11"/>
      <c r="W8" s="11"/>
      <c r="X8" s="11"/>
      <c r="Y8" s="11"/>
      <c r="Z8" s="11"/>
      <c r="AA8" s="22"/>
    </row>
    <row r="9" spans="1:27" s="12" customFormat="1" ht="12.75" thickBot="1" x14ac:dyDescent="0.3">
      <c r="A9" s="9" t="s">
        <v>7</v>
      </c>
      <c r="B9" s="10" t="s">
        <v>13</v>
      </c>
      <c r="C9" s="18">
        <v>2460</v>
      </c>
      <c r="D9" s="19">
        <v>3143</v>
      </c>
      <c r="E9" s="19">
        <v>1067</v>
      </c>
      <c r="F9" s="19">
        <v>2440</v>
      </c>
      <c r="G9" s="19">
        <v>2483</v>
      </c>
      <c r="H9" s="19">
        <v>2798</v>
      </c>
      <c r="I9" s="18">
        <v>2460</v>
      </c>
      <c r="J9" s="19">
        <v>2364</v>
      </c>
      <c r="K9" s="19">
        <v>2274</v>
      </c>
      <c r="L9" s="19">
        <v>2185</v>
      </c>
      <c r="M9" s="19">
        <v>2101</v>
      </c>
      <c r="N9" s="20">
        <v>2026</v>
      </c>
      <c r="O9" s="15">
        <v>2319</v>
      </c>
      <c r="P9" s="16">
        <v>2319</v>
      </c>
      <c r="Q9" s="16">
        <v>2319</v>
      </c>
      <c r="R9" s="16">
        <v>2319</v>
      </c>
      <c r="S9" s="16">
        <v>2319</v>
      </c>
      <c r="T9" s="17">
        <v>2319</v>
      </c>
      <c r="U9" s="11"/>
      <c r="V9" s="11"/>
      <c r="W9" s="11"/>
      <c r="X9" s="11"/>
      <c r="Y9" s="11"/>
      <c r="Z9" s="11"/>
      <c r="AA9" s="22"/>
    </row>
    <row r="10" spans="1:27" s="12" customFormat="1" ht="12.75" thickBot="1" x14ac:dyDescent="0.3">
      <c r="A10" s="37"/>
      <c r="B10" s="46" t="s">
        <v>6</v>
      </c>
      <c r="C10" s="40">
        <f t="shared" ref="C10:T10" si="0">SUM(C4:C9)</f>
        <v>6028</v>
      </c>
      <c r="D10" s="40">
        <f t="shared" si="0"/>
        <v>12572</v>
      </c>
      <c r="E10" s="40">
        <f t="shared" si="0"/>
        <v>6863</v>
      </c>
      <c r="F10" s="40">
        <f t="shared" si="0"/>
        <v>9084</v>
      </c>
      <c r="G10" s="40">
        <f t="shared" si="0"/>
        <v>9479</v>
      </c>
      <c r="H10" s="40">
        <f t="shared" si="0"/>
        <v>7931</v>
      </c>
      <c r="I10" s="41">
        <f t="shared" si="0"/>
        <v>10929</v>
      </c>
      <c r="J10" s="40">
        <f t="shared" si="0"/>
        <v>10788</v>
      </c>
      <c r="K10" s="40">
        <f t="shared" si="0"/>
        <v>10654</v>
      </c>
      <c r="L10" s="40">
        <f t="shared" si="0"/>
        <v>10521</v>
      </c>
      <c r="M10" s="40">
        <f t="shared" si="0"/>
        <v>10394</v>
      </c>
      <c r="N10" s="42">
        <f t="shared" si="0"/>
        <v>10282</v>
      </c>
      <c r="O10" s="43">
        <f t="shared" si="0"/>
        <v>8805</v>
      </c>
      <c r="P10" s="44">
        <f t="shared" si="0"/>
        <v>8805</v>
      </c>
      <c r="Q10" s="44">
        <f t="shared" si="0"/>
        <v>8805</v>
      </c>
      <c r="R10" s="44">
        <f t="shared" si="0"/>
        <v>8805</v>
      </c>
      <c r="S10" s="44">
        <f t="shared" si="0"/>
        <v>8805</v>
      </c>
      <c r="T10" s="45">
        <f t="shared" si="0"/>
        <v>8805</v>
      </c>
      <c r="U10" s="38"/>
      <c r="V10" s="38"/>
      <c r="W10" s="38"/>
      <c r="X10" s="38"/>
      <c r="Y10" s="38"/>
      <c r="Z10" s="38"/>
      <c r="AA10" s="39"/>
    </row>
    <row r="11" spans="1:27" s="12" customFormat="1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3:27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3:27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3:27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</sheetData>
  <mergeCells count="5">
    <mergeCell ref="C2:H2"/>
    <mergeCell ref="I2:N2"/>
    <mergeCell ref="O2:T2"/>
    <mergeCell ref="U2:Z2"/>
    <mergeCell ref="C1:N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:H2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16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18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0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20">
        <v>0</v>
      </c>
      <c r="O4" s="15">
        <v>0</v>
      </c>
      <c r="P4" s="16">
        <v>0</v>
      </c>
      <c r="Q4" s="16">
        <v>0</v>
      </c>
      <c r="R4" s="16">
        <v>0</v>
      </c>
      <c r="S4" s="16">
        <v>0</v>
      </c>
      <c r="T4" s="17">
        <v>0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8">
        <v>0</v>
      </c>
      <c r="J5" s="19">
        <v>0</v>
      </c>
      <c r="K5" s="19">
        <v>0</v>
      </c>
      <c r="L5" s="19">
        <v>0</v>
      </c>
      <c r="M5" s="19">
        <v>0</v>
      </c>
      <c r="N5" s="20">
        <v>0</v>
      </c>
      <c r="O5" s="15">
        <v>0</v>
      </c>
      <c r="P5" s="16">
        <v>0</v>
      </c>
      <c r="Q5" s="16">
        <v>0</v>
      </c>
      <c r="R5" s="16">
        <v>0</v>
      </c>
      <c r="S5" s="16">
        <v>0</v>
      </c>
      <c r="T5" s="17">
        <v>0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6</v>
      </c>
      <c r="D6" s="19">
        <v>8</v>
      </c>
      <c r="E6" s="19">
        <v>20</v>
      </c>
      <c r="F6" s="19">
        <v>0</v>
      </c>
      <c r="G6" s="19">
        <v>0</v>
      </c>
      <c r="H6" s="19">
        <v>0</v>
      </c>
      <c r="I6" s="18">
        <v>25</v>
      </c>
      <c r="J6" s="19">
        <v>27</v>
      </c>
      <c r="K6" s="19">
        <v>29</v>
      </c>
      <c r="L6" s="19">
        <v>30</v>
      </c>
      <c r="M6" s="19">
        <v>32</v>
      </c>
      <c r="N6" s="20">
        <v>34</v>
      </c>
      <c r="O6" s="15">
        <v>20</v>
      </c>
      <c r="P6" s="16">
        <v>21</v>
      </c>
      <c r="Q6" s="16">
        <v>21</v>
      </c>
      <c r="R6" s="16">
        <v>21</v>
      </c>
      <c r="S6" s="16">
        <v>21</v>
      </c>
      <c r="T6" s="17">
        <v>21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8">
        <v>0</v>
      </c>
      <c r="J7" s="19">
        <v>0</v>
      </c>
      <c r="K7" s="19">
        <v>0</v>
      </c>
      <c r="L7" s="19">
        <v>0</v>
      </c>
      <c r="M7" s="19">
        <v>0</v>
      </c>
      <c r="N7" s="20">
        <v>0</v>
      </c>
      <c r="O7" s="15">
        <v>0</v>
      </c>
      <c r="P7" s="16">
        <v>0</v>
      </c>
      <c r="Q7" s="16">
        <v>0</v>
      </c>
      <c r="R7" s="16">
        <v>0</v>
      </c>
      <c r="S7" s="16">
        <v>0</v>
      </c>
      <c r="T7" s="17">
        <v>0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8">
        <v>0</v>
      </c>
      <c r="J8" s="19">
        <v>0</v>
      </c>
      <c r="K8" s="19">
        <v>0</v>
      </c>
      <c r="L8" s="19">
        <v>0</v>
      </c>
      <c r="M8" s="19">
        <v>0</v>
      </c>
      <c r="N8" s="20">
        <v>0</v>
      </c>
      <c r="O8" s="15">
        <v>0</v>
      </c>
      <c r="P8" s="16">
        <v>0</v>
      </c>
      <c r="Q8" s="16">
        <v>0</v>
      </c>
      <c r="R8" s="16">
        <v>0</v>
      </c>
      <c r="S8" s="16">
        <v>0</v>
      </c>
      <c r="T8" s="17">
        <v>0</v>
      </c>
      <c r="U8" s="11"/>
      <c r="V8" s="11"/>
      <c r="W8" s="11"/>
      <c r="X8" s="11"/>
      <c r="Y8" s="11"/>
      <c r="Z8" s="11"/>
      <c r="AA8" s="22"/>
    </row>
    <row r="9" spans="1:27" s="12" customFormat="1" ht="12.75" thickBot="1" x14ac:dyDescent="0.3">
      <c r="A9" s="9" t="s">
        <v>7</v>
      </c>
      <c r="B9" s="10" t="s">
        <v>13</v>
      </c>
      <c r="C9" s="18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8">
        <v>0</v>
      </c>
      <c r="J9" s="19">
        <v>0</v>
      </c>
      <c r="K9" s="19">
        <v>0</v>
      </c>
      <c r="L9" s="19">
        <v>0</v>
      </c>
      <c r="M9" s="19">
        <v>0</v>
      </c>
      <c r="N9" s="20">
        <v>0</v>
      </c>
      <c r="O9" s="15">
        <v>0</v>
      </c>
      <c r="P9" s="16">
        <v>0</v>
      </c>
      <c r="Q9" s="16">
        <v>0</v>
      </c>
      <c r="R9" s="16">
        <v>0</v>
      </c>
      <c r="S9" s="16">
        <v>0</v>
      </c>
      <c r="T9" s="17">
        <v>0</v>
      </c>
      <c r="U9" s="11"/>
      <c r="V9" s="11"/>
      <c r="W9" s="11"/>
      <c r="X9" s="11"/>
      <c r="Y9" s="11"/>
      <c r="Z9" s="11"/>
      <c r="AA9" s="22"/>
    </row>
    <row r="10" spans="1:27" s="12" customFormat="1" ht="12.75" thickBot="1" x14ac:dyDescent="0.3">
      <c r="A10" s="37"/>
      <c r="B10" s="46" t="s">
        <v>6</v>
      </c>
      <c r="C10" s="40">
        <f t="shared" ref="C10:T10" si="0">SUM(C4:C9)</f>
        <v>6</v>
      </c>
      <c r="D10" s="40">
        <f t="shared" si="0"/>
        <v>8</v>
      </c>
      <c r="E10" s="40">
        <f t="shared" si="0"/>
        <v>20</v>
      </c>
      <c r="F10" s="40">
        <f t="shared" si="0"/>
        <v>0</v>
      </c>
      <c r="G10" s="40">
        <f t="shared" si="0"/>
        <v>0</v>
      </c>
      <c r="H10" s="40">
        <f t="shared" si="0"/>
        <v>0</v>
      </c>
      <c r="I10" s="41">
        <f t="shared" si="0"/>
        <v>25</v>
      </c>
      <c r="J10" s="40">
        <f t="shared" si="0"/>
        <v>27</v>
      </c>
      <c r="K10" s="40">
        <f t="shared" si="0"/>
        <v>29</v>
      </c>
      <c r="L10" s="40">
        <f t="shared" si="0"/>
        <v>30</v>
      </c>
      <c r="M10" s="40">
        <f t="shared" si="0"/>
        <v>32</v>
      </c>
      <c r="N10" s="42">
        <f t="shared" si="0"/>
        <v>34</v>
      </c>
      <c r="O10" s="43">
        <f t="shared" si="0"/>
        <v>20</v>
      </c>
      <c r="P10" s="44">
        <f t="shared" si="0"/>
        <v>21</v>
      </c>
      <c r="Q10" s="44">
        <f t="shared" si="0"/>
        <v>21</v>
      </c>
      <c r="R10" s="44">
        <f t="shared" si="0"/>
        <v>21</v>
      </c>
      <c r="S10" s="44">
        <f t="shared" si="0"/>
        <v>21</v>
      </c>
      <c r="T10" s="45">
        <f t="shared" si="0"/>
        <v>21</v>
      </c>
      <c r="U10" s="38"/>
      <c r="V10" s="38"/>
      <c r="W10" s="38"/>
      <c r="X10" s="38"/>
      <c r="Y10" s="38"/>
      <c r="Z10" s="38"/>
      <c r="AA10" s="39"/>
    </row>
    <row r="11" spans="1:27" s="12" customFormat="1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3:27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3:27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3:27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3" sqref="C3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15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18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47">
        <v>0</v>
      </c>
      <c r="D4" s="48">
        <v>0</v>
      </c>
      <c r="E4" s="48">
        <v>0</v>
      </c>
      <c r="F4" s="48">
        <v>0</v>
      </c>
      <c r="G4" s="48">
        <v>0</v>
      </c>
      <c r="H4" s="48">
        <v>0</v>
      </c>
      <c r="I4" s="47">
        <v>0</v>
      </c>
      <c r="J4" s="48">
        <v>0</v>
      </c>
      <c r="K4" s="48">
        <v>0</v>
      </c>
      <c r="L4" s="48">
        <v>0</v>
      </c>
      <c r="M4" s="48">
        <v>0</v>
      </c>
      <c r="N4" s="49">
        <v>0</v>
      </c>
      <c r="O4" s="50">
        <v>0</v>
      </c>
      <c r="P4" s="51">
        <v>0</v>
      </c>
      <c r="Q4" s="51">
        <v>0</v>
      </c>
      <c r="R4" s="51">
        <v>0</v>
      </c>
      <c r="S4" s="51">
        <v>0</v>
      </c>
      <c r="T4" s="52">
        <v>0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47">
        <v>0</v>
      </c>
      <c r="D5" s="48">
        <v>0</v>
      </c>
      <c r="E5" s="48">
        <v>0</v>
      </c>
      <c r="F5" s="48">
        <v>0</v>
      </c>
      <c r="G5" s="48">
        <v>0</v>
      </c>
      <c r="H5" s="48">
        <v>0</v>
      </c>
      <c r="I5" s="47">
        <v>0</v>
      </c>
      <c r="J5" s="48">
        <v>0</v>
      </c>
      <c r="K5" s="48">
        <v>0</v>
      </c>
      <c r="L5" s="48">
        <v>0</v>
      </c>
      <c r="M5" s="48">
        <v>0</v>
      </c>
      <c r="N5" s="49">
        <v>0</v>
      </c>
      <c r="O5" s="50">
        <v>0</v>
      </c>
      <c r="P5" s="51">
        <v>0</v>
      </c>
      <c r="Q5" s="51">
        <v>0</v>
      </c>
      <c r="R5" s="51">
        <v>0</v>
      </c>
      <c r="S5" s="51">
        <v>0</v>
      </c>
      <c r="T5" s="52">
        <v>0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47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7">
        <v>0</v>
      </c>
      <c r="J6" s="48">
        <v>0</v>
      </c>
      <c r="K6" s="48">
        <v>0</v>
      </c>
      <c r="L6" s="48">
        <v>0</v>
      </c>
      <c r="M6" s="48">
        <v>0</v>
      </c>
      <c r="N6" s="49">
        <v>0</v>
      </c>
      <c r="O6" s="50">
        <v>444</v>
      </c>
      <c r="P6" s="51">
        <v>444</v>
      </c>
      <c r="Q6" s="51">
        <v>444</v>
      </c>
      <c r="R6" s="51">
        <v>444</v>
      </c>
      <c r="S6" s="51">
        <v>444</v>
      </c>
      <c r="T6" s="52">
        <v>444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47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7">
        <v>0</v>
      </c>
      <c r="J7" s="48">
        <v>0</v>
      </c>
      <c r="K7" s="48">
        <v>0</v>
      </c>
      <c r="L7" s="48">
        <v>0</v>
      </c>
      <c r="M7" s="48">
        <v>0</v>
      </c>
      <c r="N7" s="49">
        <v>0</v>
      </c>
      <c r="O7" s="50">
        <v>0</v>
      </c>
      <c r="P7" s="51">
        <v>0</v>
      </c>
      <c r="Q7" s="51">
        <v>0</v>
      </c>
      <c r="R7" s="51">
        <v>0</v>
      </c>
      <c r="S7" s="51">
        <v>0</v>
      </c>
      <c r="T7" s="52">
        <v>0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47">
        <v>0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7">
        <v>0</v>
      </c>
      <c r="J8" s="48">
        <v>0</v>
      </c>
      <c r="K8" s="48">
        <v>0</v>
      </c>
      <c r="L8" s="48">
        <v>0</v>
      </c>
      <c r="M8" s="48">
        <v>0</v>
      </c>
      <c r="N8" s="49">
        <v>0</v>
      </c>
      <c r="O8" s="50">
        <v>0</v>
      </c>
      <c r="P8" s="51">
        <v>0</v>
      </c>
      <c r="Q8" s="51">
        <v>0</v>
      </c>
      <c r="R8" s="51">
        <v>0</v>
      </c>
      <c r="S8" s="51">
        <v>0</v>
      </c>
      <c r="T8" s="52">
        <v>0</v>
      </c>
      <c r="U8" s="11"/>
      <c r="V8" s="11"/>
      <c r="W8" s="11"/>
      <c r="X8" s="11"/>
      <c r="Y8" s="11"/>
      <c r="Z8" s="11"/>
      <c r="AA8" s="22"/>
    </row>
    <row r="9" spans="1:27" s="12" customFormat="1" ht="12.75" thickBot="1" x14ac:dyDescent="0.3">
      <c r="A9" s="9" t="s">
        <v>7</v>
      </c>
      <c r="B9" s="10" t="s">
        <v>13</v>
      </c>
      <c r="C9" s="47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7">
        <v>0</v>
      </c>
      <c r="J9" s="48">
        <v>0</v>
      </c>
      <c r="K9" s="48">
        <v>0</v>
      </c>
      <c r="L9" s="48">
        <v>0</v>
      </c>
      <c r="M9" s="48">
        <v>0</v>
      </c>
      <c r="N9" s="49">
        <v>0</v>
      </c>
      <c r="O9" s="50">
        <v>0</v>
      </c>
      <c r="P9" s="51">
        <v>0</v>
      </c>
      <c r="Q9" s="51">
        <v>0</v>
      </c>
      <c r="R9" s="51">
        <v>0</v>
      </c>
      <c r="S9" s="51">
        <v>0</v>
      </c>
      <c r="T9" s="52">
        <v>0</v>
      </c>
      <c r="U9" s="11"/>
      <c r="V9" s="11"/>
      <c r="W9" s="11"/>
      <c r="X9" s="11"/>
      <c r="Y9" s="11"/>
      <c r="Z9" s="11"/>
      <c r="AA9" s="22"/>
    </row>
    <row r="10" spans="1:27" s="12" customFormat="1" ht="12.75" thickBot="1" x14ac:dyDescent="0.3">
      <c r="A10" s="37"/>
      <c r="B10" s="46" t="s">
        <v>6</v>
      </c>
      <c r="C10" s="40">
        <f t="shared" ref="C10:T10" si="0">SUM(C4:C9)</f>
        <v>0</v>
      </c>
      <c r="D10" s="40">
        <f t="shared" si="0"/>
        <v>0</v>
      </c>
      <c r="E10" s="40">
        <f t="shared" si="0"/>
        <v>0</v>
      </c>
      <c r="F10" s="40">
        <f t="shared" si="0"/>
        <v>0</v>
      </c>
      <c r="G10" s="40">
        <f t="shared" si="0"/>
        <v>0</v>
      </c>
      <c r="H10" s="40">
        <f t="shared" si="0"/>
        <v>0</v>
      </c>
      <c r="I10" s="41">
        <f t="shared" si="0"/>
        <v>0</v>
      </c>
      <c r="J10" s="40">
        <f t="shared" si="0"/>
        <v>0</v>
      </c>
      <c r="K10" s="40">
        <f t="shared" si="0"/>
        <v>0</v>
      </c>
      <c r="L10" s="40">
        <f t="shared" si="0"/>
        <v>0</v>
      </c>
      <c r="M10" s="40">
        <f t="shared" si="0"/>
        <v>0</v>
      </c>
      <c r="N10" s="42">
        <f t="shared" si="0"/>
        <v>0</v>
      </c>
      <c r="O10" s="43">
        <f t="shared" si="0"/>
        <v>444</v>
      </c>
      <c r="P10" s="44">
        <f t="shared" si="0"/>
        <v>444</v>
      </c>
      <c r="Q10" s="44">
        <f t="shared" si="0"/>
        <v>444</v>
      </c>
      <c r="R10" s="44">
        <f t="shared" si="0"/>
        <v>444</v>
      </c>
      <c r="S10" s="44">
        <f t="shared" si="0"/>
        <v>444</v>
      </c>
      <c r="T10" s="45">
        <f t="shared" si="0"/>
        <v>444</v>
      </c>
      <c r="U10" s="38"/>
      <c r="V10" s="38"/>
      <c r="W10" s="38"/>
      <c r="X10" s="38"/>
      <c r="Y10" s="38"/>
      <c r="Z10" s="38"/>
      <c r="AA10" s="39"/>
    </row>
    <row r="11" spans="1:27" s="12" customFormat="1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3:27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3:27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3:27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0" sqref="H10"/>
    </sheetView>
  </sheetViews>
  <sheetFormatPr defaultColWidth="7" defaultRowHeight="12" x14ac:dyDescent="0.2"/>
  <cols>
    <col min="1" max="1" width="5.85546875" style="2" bestFit="1" customWidth="1"/>
    <col min="2" max="2" width="14" style="2" bestFit="1" customWidth="1"/>
    <col min="3" max="26" width="8.5703125" style="2" customWidth="1"/>
    <col min="27" max="27" width="27.140625" style="4" customWidth="1"/>
    <col min="28" max="29" width="8.5703125" style="2" customWidth="1"/>
    <col min="30" max="16384" width="7" style="2"/>
  </cols>
  <sheetData>
    <row r="1" spans="1:27" s="7" customFormat="1" ht="16.5" thickBot="1" x14ac:dyDescent="0.3">
      <c r="C1" s="62" t="s">
        <v>14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23"/>
      <c r="P1" s="23"/>
      <c r="Q1" s="23"/>
      <c r="R1" s="23"/>
      <c r="S1" s="23"/>
      <c r="T1" s="23"/>
      <c r="AA1" s="8"/>
    </row>
    <row r="2" spans="1:27" s="1" customFormat="1" x14ac:dyDescent="0.2">
      <c r="A2" s="5"/>
      <c r="B2" s="6"/>
      <c r="C2" s="53" t="s">
        <v>18</v>
      </c>
      <c r="D2" s="54"/>
      <c r="E2" s="54"/>
      <c r="F2" s="54"/>
      <c r="G2" s="54"/>
      <c r="H2" s="54"/>
      <c r="I2" s="55" t="s">
        <v>5</v>
      </c>
      <c r="J2" s="56"/>
      <c r="K2" s="56"/>
      <c r="L2" s="56"/>
      <c r="M2" s="56"/>
      <c r="N2" s="57"/>
      <c r="O2" s="58" t="s">
        <v>0</v>
      </c>
      <c r="P2" s="59"/>
      <c r="Q2" s="59"/>
      <c r="R2" s="59"/>
      <c r="S2" s="59"/>
      <c r="T2" s="60"/>
      <c r="U2" s="61" t="s">
        <v>1</v>
      </c>
      <c r="V2" s="61"/>
      <c r="W2" s="61"/>
      <c r="X2" s="61"/>
      <c r="Y2" s="61"/>
      <c r="Z2" s="61"/>
      <c r="AA2" s="21"/>
    </row>
    <row r="3" spans="1:27" s="36" customFormat="1" ht="12.75" thickBot="1" x14ac:dyDescent="0.25">
      <c r="A3" s="24" t="s">
        <v>3</v>
      </c>
      <c r="B3" s="25" t="s">
        <v>4</v>
      </c>
      <c r="C3" s="26">
        <v>2010</v>
      </c>
      <c r="D3" s="27">
        <v>2011</v>
      </c>
      <c r="E3" s="27">
        <v>2012</v>
      </c>
      <c r="F3" s="27">
        <v>2013</v>
      </c>
      <c r="G3" s="27">
        <v>2014</v>
      </c>
      <c r="H3" s="27">
        <v>2015</v>
      </c>
      <c r="I3" s="28">
        <v>2020</v>
      </c>
      <c r="J3" s="29">
        <v>2030</v>
      </c>
      <c r="K3" s="29">
        <v>2040</v>
      </c>
      <c r="L3" s="29">
        <v>2050</v>
      </c>
      <c r="M3" s="29">
        <v>2060</v>
      </c>
      <c r="N3" s="30">
        <v>2070</v>
      </c>
      <c r="O3" s="31">
        <v>2020</v>
      </c>
      <c r="P3" s="32">
        <v>2030</v>
      </c>
      <c r="Q3" s="32">
        <v>2040</v>
      </c>
      <c r="R3" s="32">
        <v>2050</v>
      </c>
      <c r="S3" s="32">
        <v>2060</v>
      </c>
      <c r="T3" s="33">
        <v>2070</v>
      </c>
      <c r="U3" s="34">
        <v>2020</v>
      </c>
      <c r="V3" s="34">
        <v>2030</v>
      </c>
      <c r="W3" s="34">
        <v>2040</v>
      </c>
      <c r="X3" s="34">
        <v>2050</v>
      </c>
      <c r="Y3" s="34">
        <v>2060</v>
      </c>
      <c r="Z3" s="34">
        <v>2070</v>
      </c>
      <c r="AA3" s="35" t="s">
        <v>2</v>
      </c>
    </row>
    <row r="4" spans="1:27" s="12" customFormat="1" x14ac:dyDescent="0.25">
      <c r="A4" s="9" t="s">
        <v>7</v>
      </c>
      <c r="B4" s="10" t="s">
        <v>8</v>
      </c>
      <c r="C4" s="18">
        <v>297</v>
      </c>
      <c r="D4" s="19">
        <v>297</v>
      </c>
      <c r="E4" s="19">
        <v>205</v>
      </c>
      <c r="F4" s="19">
        <v>199</v>
      </c>
      <c r="G4" s="19">
        <v>216</v>
      </c>
      <c r="H4" s="19">
        <v>217</v>
      </c>
      <c r="I4" s="18">
        <v>297</v>
      </c>
      <c r="J4" s="19">
        <v>297</v>
      </c>
      <c r="K4" s="19">
        <v>297</v>
      </c>
      <c r="L4" s="19">
        <v>297</v>
      </c>
      <c r="M4" s="19">
        <v>297</v>
      </c>
      <c r="N4" s="20">
        <v>297</v>
      </c>
      <c r="O4" s="15">
        <v>243</v>
      </c>
      <c r="P4" s="16">
        <v>243</v>
      </c>
      <c r="Q4" s="16">
        <v>243</v>
      </c>
      <c r="R4" s="16">
        <v>243</v>
      </c>
      <c r="S4" s="16">
        <v>243</v>
      </c>
      <c r="T4" s="17">
        <v>243</v>
      </c>
      <c r="U4" s="11"/>
      <c r="V4" s="11"/>
      <c r="W4" s="11"/>
      <c r="X4" s="11"/>
      <c r="Y4" s="11"/>
      <c r="Z4" s="11"/>
      <c r="AA4" s="22"/>
    </row>
    <row r="5" spans="1:27" s="12" customFormat="1" x14ac:dyDescent="0.25">
      <c r="A5" s="9" t="s">
        <v>7</v>
      </c>
      <c r="B5" s="10" t="s">
        <v>9</v>
      </c>
      <c r="C5" s="18">
        <v>481</v>
      </c>
      <c r="D5" s="19">
        <v>474</v>
      </c>
      <c r="E5" s="19">
        <v>413</v>
      </c>
      <c r="F5" s="19">
        <v>320</v>
      </c>
      <c r="G5" s="19">
        <v>297</v>
      </c>
      <c r="H5" s="19">
        <v>299</v>
      </c>
      <c r="I5" s="18">
        <v>523</v>
      </c>
      <c r="J5" s="19">
        <v>523</v>
      </c>
      <c r="K5" s="19">
        <v>523</v>
      </c>
      <c r="L5" s="19">
        <v>523</v>
      </c>
      <c r="M5" s="19">
        <v>523</v>
      </c>
      <c r="N5" s="20">
        <v>523</v>
      </c>
      <c r="O5" s="15">
        <v>397</v>
      </c>
      <c r="P5" s="16">
        <v>397</v>
      </c>
      <c r="Q5" s="16">
        <v>397</v>
      </c>
      <c r="R5" s="16">
        <v>397</v>
      </c>
      <c r="S5" s="16">
        <v>397</v>
      </c>
      <c r="T5" s="17">
        <v>397</v>
      </c>
      <c r="U5" s="11"/>
      <c r="V5" s="11"/>
      <c r="W5" s="11"/>
      <c r="X5" s="11"/>
      <c r="Y5" s="11"/>
      <c r="Z5" s="11"/>
      <c r="AA5" s="22"/>
    </row>
    <row r="6" spans="1:27" s="12" customFormat="1" x14ac:dyDescent="0.25">
      <c r="A6" s="9" t="s">
        <v>7</v>
      </c>
      <c r="B6" s="10" t="s">
        <v>10</v>
      </c>
      <c r="C6" s="18">
        <v>890</v>
      </c>
      <c r="D6" s="19">
        <v>889</v>
      </c>
      <c r="E6" s="19">
        <v>701</v>
      </c>
      <c r="F6" s="19">
        <v>656</v>
      </c>
      <c r="G6" s="19">
        <v>651</v>
      </c>
      <c r="H6" s="19">
        <v>521</v>
      </c>
      <c r="I6" s="18">
        <v>890</v>
      </c>
      <c r="J6" s="19">
        <v>890</v>
      </c>
      <c r="K6" s="19">
        <v>890</v>
      </c>
      <c r="L6" s="19">
        <v>890</v>
      </c>
      <c r="M6" s="19">
        <v>890</v>
      </c>
      <c r="N6" s="20">
        <v>890</v>
      </c>
      <c r="O6" s="15">
        <v>757</v>
      </c>
      <c r="P6" s="16">
        <v>757</v>
      </c>
      <c r="Q6" s="16">
        <v>757</v>
      </c>
      <c r="R6" s="16">
        <v>757</v>
      </c>
      <c r="S6" s="16">
        <v>757</v>
      </c>
      <c r="T6" s="17">
        <v>757</v>
      </c>
      <c r="U6" s="11"/>
      <c r="V6" s="11"/>
      <c r="W6" s="11"/>
      <c r="X6" s="11"/>
      <c r="Y6" s="11"/>
      <c r="Z6" s="11"/>
      <c r="AA6" s="22"/>
    </row>
    <row r="7" spans="1:27" s="12" customFormat="1" x14ac:dyDescent="0.25">
      <c r="A7" s="9" t="s">
        <v>7</v>
      </c>
      <c r="B7" s="10" t="s">
        <v>11</v>
      </c>
      <c r="C7" s="18">
        <v>230</v>
      </c>
      <c r="D7" s="19">
        <v>231</v>
      </c>
      <c r="E7" s="19">
        <v>211</v>
      </c>
      <c r="F7" s="19">
        <v>208</v>
      </c>
      <c r="G7" s="19">
        <v>242</v>
      </c>
      <c r="H7" s="19">
        <v>211</v>
      </c>
      <c r="I7" s="18">
        <v>422</v>
      </c>
      <c r="J7" s="19">
        <v>422</v>
      </c>
      <c r="K7" s="19">
        <v>422</v>
      </c>
      <c r="L7" s="19">
        <v>422</v>
      </c>
      <c r="M7" s="19">
        <v>422</v>
      </c>
      <c r="N7" s="20">
        <v>422</v>
      </c>
      <c r="O7" s="15">
        <v>224</v>
      </c>
      <c r="P7" s="16">
        <v>224</v>
      </c>
      <c r="Q7" s="16">
        <v>224</v>
      </c>
      <c r="R7" s="16">
        <v>224</v>
      </c>
      <c r="S7" s="16">
        <v>224</v>
      </c>
      <c r="T7" s="17">
        <v>224</v>
      </c>
      <c r="U7" s="11"/>
      <c r="V7" s="11"/>
      <c r="W7" s="11"/>
      <c r="X7" s="11"/>
      <c r="Y7" s="11"/>
      <c r="Z7" s="11"/>
      <c r="AA7" s="22"/>
    </row>
    <row r="8" spans="1:27" s="12" customFormat="1" x14ac:dyDescent="0.25">
      <c r="A8" s="9" t="s">
        <v>7</v>
      </c>
      <c r="B8" s="10" t="s">
        <v>12</v>
      </c>
      <c r="C8" s="18">
        <v>253</v>
      </c>
      <c r="D8" s="19">
        <v>261</v>
      </c>
      <c r="E8" s="19">
        <v>106</v>
      </c>
      <c r="F8" s="19">
        <v>77</v>
      </c>
      <c r="G8" s="19">
        <v>60</v>
      </c>
      <c r="H8" s="19">
        <v>60</v>
      </c>
      <c r="I8" s="18">
        <v>261</v>
      </c>
      <c r="J8" s="19">
        <v>261</v>
      </c>
      <c r="K8" s="19">
        <v>261</v>
      </c>
      <c r="L8" s="19">
        <v>261</v>
      </c>
      <c r="M8" s="19">
        <v>261</v>
      </c>
      <c r="N8" s="20">
        <v>261</v>
      </c>
      <c r="O8" s="15">
        <v>151</v>
      </c>
      <c r="P8" s="16">
        <v>151</v>
      </c>
      <c r="Q8" s="16">
        <v>151</v>
      </c>
      <c r="R8" s="16">
        <v>151</v>
      </c>
      <c r="S8" s="16">
        <v>151</v>
      </c>
      <c r="T8" s="17">
        <v>151</v>
      </c>
      <c r="U8" s="11"/>
      <c r="V8" s="11"/>
      <c r="W8" s="11"/>
      <c r="X8" s="11"/>
      <c r="Y8" s="11"/>
      <c r="Z8" s="11"/>
      <c r="AA8" s="22"/>
    </row>
    <row r="9" spans="1:27" s="12" customFormat="1" ht="12.75" thickBot="1" x14ac:dyDescent="0.3">
      <c r="A9" s="9" t="s">
        <v>7</v>
      </c>
      <c r="B9" s="10" t="s">
        <v>13</v>
      </c>
      <c r="C9" s="18">
        <v>490</v>
      </c>
      <c r="D9" s="19">
        <v>492</v>
      </c>
      <c r="E9" s="19">
        <v>436</v>
      </c>
      <c r="F9" s="19">
        <v>352</v>
      </c>
      <c r="G9" s="19">
        <v>282</v>
      </c>
      <c r="H9" s="19">
        <v>284</v>
      </c>
      <c r="I9" s="18">
        <v>533</v>
      </c>
      <c r="J9" s="19">
        <v>533</v>
      </c>
      <c r="K9" s="19">
        <v>533</v>
      </c>
      <c r="L9" s="19">
        <v>533</v>
      </c>
      <c r="M9" s="19">
        <v>533</v>
      </c>
      <c r="N9" s="20">
        <v>533</v>
      </c>
      <c r="O9" s="15">
        <v>410</v>
      </c>
      <c r="P9" s="16">
        <v>410</v>
      </c>
      <c r="Q9" s="16">
        <v>410</v>
      </c>
      <c r="R9" s="16">
        <v>410</v>
      </c>
      <c r="S9" s="16">
        <v>410</v>
      </c>
      <c r="T9" s="17">
        <v>410</v>
      </c>
      <c r="U9" s="11"/>
      <c r="V9" s="11"/>
      <c r="W9" s="11"/>
      <c r="X9" s="11"/>
      <c r="Y9" s="11"/>
      <c r="Z9" s="11"/>
      <c r="AA9" s="22"/>
    </row>
    <row r="10" spans="1:27" s="12" customFormat="1" ht="12.75" thickBot="1" x14ac:dyDescent="0.3">
      <c r="A10" s="37"/>
      <c r="B10" s="46" t="s">
        <v>6</v>
      </c>
      <c r="C10" s="40">
        <f t="shared" ref="C10:T10" si="0">SUM(C4:C9)</f>
        <v>2641</v>
      </c>
      <c r="D10" s="40">
        <f t="shared" si="0"/>
        <v>2644</v>
      </c>
      <c r="E10" s="40">
        <f t="shared" si="0"/>
        <v>2072</v>
      </c>
      <c r="F10" s="40">
        <f t="shared" si="0"/>
        <v>1812</v>
      </c>
      <c r="G10" s="40">
        <f t="shared" si="0"/>
        <v>1748</v>
      </c>
      <c r="H10" s="40">
        <f t="shared" si="0"/>
        <v>1592</v>
      </c>
      <c r="I10" s="41">
        <f t="shared" si="0"/>
        <v>2926</v>
      </c>
      <c r="J10" s="40">
        <f t="shared" si="0"/>
        <v>2926</v>
      </c>
      <c r="K10" s="40">
        <f t="shared" si="0"/>
        <v>2926</v>
      </c>
      <c r="L10" s="40">
        <f t="shared" si="0"/>
        <v>2926</v>
      </c>
      <c r="M10" s="40">
        <f t="shared" si="0"/>
        <v>2926</v>
      </c>
      <c r="N10" s="42">
        <f t="shared" si="0"/>
        <v>2926</v>
      </c>
      <c r="O10" s="43">
        <f t="shared" si="0"/>
        <v>2182</v>
      </c>
      <c r="P10" s="44">
        <f t="shared" si="0"/>
        <v>2182</v>
      </c>
      <c r="Q10" s="44">
        <f t="shared" si="0"/>
        <v>2182</v>
      </c>
      <c r="R10" s="44">
        <f t="shared" si="0"/>
        <v>2182</v>
      </c>
      <c r="S10" s="44">
        <f t="shared" si="0"/>
        <v>2182</v>
      </c>
      <c r="T10" s="45">
        <f t="shared" si="0"/>
        <v>2182</v>
      </c>
      <c r="U10" s="38"/>
      <c r="V10" s="38"/>
      <c r="W10" s="38"/>
      <c r="X10" s="38"/>
      <c r="Y10" s="38"/>
      <c r="Z10" s="38"/>
      <c r="AA10" s="39"/>
    </row>
    <row r="11" spans="1:27" s="12" customFormat="1" x14ac:dyDescent="0.25"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s="12" customFormat="1" x14ac:dyDescent="0.2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</row>
    <row r="13" spans="1:27" s="12" customFormat="1" x14ac:dyDescent="0.2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</row>
    <row r="14" spans="1:27" s="12" customFormat="1" x14ac:dyDescent="0.25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4"/>
    </row>
    <row r="15" spans="1:27" s="12" customFormat="1" x14ac:dyDescent="0.25"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4"/>
    </row>
    <row r="16" spans="1:27" s="12" customFormat="1" x14ac:dyDescent="0.2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4"/>
    </row>
    <row r="17" spans="3:27" s="12" customFormat="1" x14ac:dyDescent="0.2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4"/>
    </row>
    <row r="18" spans="3:27" s="12" customFormat="1" x14ac:dyDescent="0.25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4"/>
    </row>
    <row r="19" spans="3:27" s="12" customFormat="1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4"/>
    </row>
    <row r="20" spans="3:27" s="12" customFormat="1" x14ac:dyDescent="0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4"/>
    </row>
    <row r="21" spans="3:27" s="12" customFormat="1" x14ac:dyDescent="0.2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4"/>
    </row>
    <row r="22" spans="3:27" s="12" customFormat="1" x14ac:dyDescent="0.2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4"/>
    </row>
    <row r="23" spans="3:27" s="12" customFormat="1" x14ac:dyDescent="0.2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4"/>
    </row>
    <row r="24" spans="3:27" s="12" customFormat="1" x14ac:dyDescent="0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4"/>
    </row>
    <row r="25" spans="3:27" s="12" customFormat="1" x14ac:dyDescent="0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4"/>
    </row>
    <row r="26" spans="3:27" s="12" customFormat="1" x14ac:dyDescent="0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3:27" s="12" customFormat="1" x14ac:dyDescent="0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4"/>
    </row>
    <row r="28" spans="3:27" s="12" customFormat="1" x14ac:dyDescent="0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4"/>
    </row>
    <row r="29" spans="3:27" s="12" customFormat="1" x14ac:dyDescent="0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4"/>
    </row>
    <row r="30" spans="3:27" s="12" customFormat="1" x14ac:dyDescent="0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4"/>
    </row>
    <row r="31" spans="3:27" s="12" customFormat="1" x14ac:dyDescent="0.25"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4"/>
    </row>
    <row r="32" spans="3:27" s="12" customFormat="1" x14ac:dyDescent="0.25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4"/>
    </row>
    <row r="33" spans="3:27" s="12" customFormat="1" x14ac:dyDescent="0.25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4"/>
    </row>
    <row r="34" spans="3:27" s="12" customFormat="1" x14ac:dyDescent="0.25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4"/>
    </row>
    <row r="35" spans="3:27" s="12" customFormat="1" x14ac:dyDescent="0.25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4"/>
    </row>
    <row r="36" spans="3:27" s="12" customFormat="1" x14ac:dyDescent="0.2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4"/>
    </row>
    <row r="37" spans="3:27" s="12" customFormat="1" x14ac:dyDescent="0.25"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4"/>
    </row>
    <row r="38" spans="3:27" s="12" customFormat="1" x14ac:dyDescent="0.25"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4"/>
    </row>
    <row r="39" spans="3:27" s="12" customFormat="1" x14ac:dyDescent="0.25"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4"/>
    </row>
    <row r="40" spans="3:27" s="12" customFormat="1" x14ac:dyDescent="0.2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4"/>
    </row>
    <row r="41" spans="3:27" s="12" customFormat="1" x14ac:dyDescent="0.25"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4"/>
    </row>
    <row r="42" spans="3:27" s="12" customFormat="1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s="12" customFormat="1" x14ac:dyDescent="0.2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</row>
    <row r="44" spans="3:27" s="12" customFormat="1" x14ac:dyDescent="0.2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3:27" s="12" customFormat="1" x14ac:dyDescent="0.2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4"/>
    </row>
    <row r="46" spans="3:27" s="12" customFormat="1" x14ac:dyDescent="0.2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4"/>
    </row>
    <row r="47" spans="3:27" s="12" customFormat="1" x14ac:dyDescent="0.2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</row>
    <row r="48" spans="3:27" s="12" customFormat="1" x14ac:dyDescent="0.2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4"/>
    </row>
    <row r="49" spans="3:27" s="12" customFormat="1" x14ac:dyDescent="0.2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4"/>
    </row>
    <row r="50" spans="3:27" s="12" customFormat="1" x14ac:dyDescent="0.2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4"/>
    </row>
    <row r="51" spans="3:27" s="12" customFormat="1" x14ac:dyDescent="0.2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4"/>
    </row>
    <row r="52" spans="3:27" s="12" customFormat="1" x14ac:dyDescent="0.2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4"/>
    </row>
    <row r="53" spans="3:27" s="12" customFormat="1" x14ac:dyDescent="0.2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4"/>
    </row>
    <row r="54" spans="3:27" s="12" customFormat="1" x14ac:dyDescent="0.2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4"/>
    </row>
    <row r="55" spans="3:27" s="12" customFormat="1" x14ac:dyDescent="0.2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4"/>
    </row>
    <row r="56" spans="3:27" s="12" customFormat="1" x14ac:dyDescent="0.2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4"/>
    </row>
    <row r="57" spans="3:27" s="12" customFormat="1" x14ac:dyDescent="0.2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4"/>
    </row>
    <row r="58" spans="3:27" s="12" customFormat="1" x14ac:dyDescent="0.2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4"/>
    </row>
    <row r="59" spans="3:27" s="12" customFormat="1" x14ac:dyDescent="0.2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4"/>
    </row>
    <row r="60" spans="3:27" s="12" customFormat="1" x14ac:dyDescent="0.2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4"/>
    </row>
    <row r="61" spans="3:27" s="12" customFormat="1" x14ac:dyDescent="0.2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4"/>
    </row>
    <row r="62" spans="3:27" s="12" customFormat="1" x14ac:dyDescent="0.2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4"/>
    </row>
    <row r="63" spans="3:27" s="12" customFormat="1" x14ac:dyDescent="0.2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4"/>
    </row>
    <row r="64" spans="3:27" s="12" customFormat="1" x14ac:dyDescent="0.2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4"/>
    </row>
    <row r="65" spans="3:27" s="12" customFormat="1" x14ac:dyDescent="0.2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4"/>
    </row>
    <row r="66" spans="3:27" s="12" customFormat="1" x14ac:dyDescent="0.2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4"/>
    </row>
    <row r="67" spans="3:27" s="12" customFormat="1" x14ac:dyDescent="0.2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4"/>
    </row>
    <row r="68" spans="3:27" s="12" customFormat="1" x14ac:dyDescent="0.2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4"/>
    </row>
    <row r="69" spans="3:27" s="12" customFormat="1" x14ac:dyDescent="0.2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4"/>
    </row>
    <row r="70" spans="3:27" s="12" customFormat="1" x14ac:dyDescent="0.2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4"/>
    </row>
    <row r="71" spans="3:27" s="12" customFormat="1" x14ac:dyDescent="0.2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4"/>
    </row>
    <row r="72" spans="3:27" s="12" customFormat="1" x14ac:dyDescent="0.2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4"/>
    </row>
    <row r="73" spans="3:27" s="12" customFormat="1" x14ac:dyDescent="0.2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4"/>
    </row>
    <row r="74" spans="3:27" s="12" customFormat="1" x14ac:dyDescent="0.2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4"/>
    </row>
    <row r="75" spans="3:27" s="12" customFormat="1" x14ac:dyDescent="0.2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4"/>
    </row>
    <row r="76" spans="3:27" s="12" customFormat="1" x14ac:dyDescent="0.2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4"/>
    </row>
    <row r="77" spans="3:27" s="12" customFormat="1" x14ac:dyDescent="0.2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4"/>
    </row>
    <row r="78" spans="3:27" s="12" customFormat="1" x14ac:dyDescent="0.2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4"/>
    </row>
    <row r="79" spans="3:27" s="12" customFormat="1" x14ac:dyDescent="0.2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4"/>
    </row>
    <row r="80" spans="3:27" s="12" customFormat="1" x14ac:dyDescent="0.2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4"/>
    </row>
    <row r="81" spans="3:27" s="12" customFormat="1" x14ac:dyDescent="0.2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4"/>
    </row>
    <row r="82" spans="3:27" s="12" customFormat="1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4"/>
    </row>
    <row r="83" spans="3:27" s="12" customFormat="1" x14ac:dyDescent="0.2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4"/>
    </row>
    <row r="84" spans="3:27" s="12" customFormat="1" x14ac:dyDescent="0.2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4"/>
    </row>
    <row r="85" spans="3:27" s="12" customFormat="1" x14ac:dyDescent="0.2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4"/>
    </row>
    <row r="86" spans="3:27" s="12" customFormat="1" x14ac:dyDescent="0.2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4"/>
    </row>
    <row r="87" spans="3:27" s="12" customFormat="1" x14ac:dyDescent="0.2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4"/>
    </row>
    <row r="88" spans="3:27" s="12" customFormat="1" x14ac:dyDescent="0.2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4"/>
    </row>
    <row r="89" spans="3:27" s="12" customFormat="1" x14ac:dyDescent="0.2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4"/>
    </row>
    <row r="90" spans="3:27" s="12" customFormat="1" x14ac:dyDescent="0.2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4"/>
    </row>
    <row r="91" spans="3:27" s="12" customFormat="1" x14ac:dyDescent="0.2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4"/>
    </row>
    <row r="92" spans="3:27" s="12" customFormat="1" x14ac:dyDescent="0.2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4"/>
    </row>
    <row r="93" spans="3:27" s="12" customFormat="1" x14ac:dyDescent="0.2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4"/>
    </row>
    <row r="94" spans="3:27" s="12" customFormat="1" x14ac:dyDescent="0.2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4"/>
    </row>
    <row r="95" spans="3:27" s="12" customFormat="1" x14ac:dyDescent="0.2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</row>
    <row r="96" spans="3:27" s="12" customFormat="1" x14ac:dyDescent="0.2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4"/>
    </row>
    <row r="97" spans="3:27" s="12" customFormat="1" x14ac:dyDescent="0.2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4"/>
    </row>
    <row r="98" spans="3:27" s="12" customFormat="1" x14ac:dyDescent="0.2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4"/>
    </row>
    <row r="99" spans="3:27" s="12" customFormat="1" x14ac:dyDescent="0.2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4"/>
    </row>
    <row r="100" spans="3:27" s="12" customFormat="1" x14ac:dyDescent="0.2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4"/>
    </row>
    <row r="101" spans="3:27" s="12" customFormat="1" x14ac:dyDescent="0.2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4"/>
    </row>
    <row r="102" spans="3:27" s="12" customFormat="1" x14ac:dyDescent="0.2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4"/>
    </row>
    <row r="103" spans="3:27" s="12" customFormat="1" x14ac:dyDescent="0.2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4"/>
    </row>
    <row r="104" spans="3:27" s="12" customFormat="1" x14ac:dyDescent="0.2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4"/>
    </row>
    <row r="105" spans="3:27" s="12" customFormat="1" x14ac:dyDescent="0.2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4"/>
    </row>
    <row r="106" spans="3:27" s="12" customFormat="1" x14ac:dyDescent="0.2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4"/>
    </row>
    <row r="107" spans="3:27" s="12" customFormat="1" x14ac:dyDescent="0.2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4"/>
    </row>
    <row r="108" spans="3:27" s="12" customFormat="1" x14ac:dyDescent="0.2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4"/>
    </row>
    <row r="109" spans="3:27" s="12" customFormat="1" x14ac:dyDescent="0.2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4"/>
    </row>
    <row r="110" spans="3:27" s="12" customFormat="1" x14ac:dyDescent="0.2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4"/>
    </row>
    <row r="111" spans="3:27" s="12" customFormat="1" x14ac:dyDescent="0.2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4"/>
    </row>
    <row r="112" spans="3:27" s="12" customFormat="1" x14ac:dyDescent="0.2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4"/>
    </row>
    <row r="113" spans="3:27" s="12" customFormat="1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4"/>
    </row>
    <row r="114" spans="3:27" s="12" customFormat="1" x14ac:dyDescent="0.2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4"/>
    </row>
    <row r="115" spans="3:27" s="12" customFormat="1" x14ac:dyDescent="0.2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4"/>
    </row>
    <row r="116" spans="3:27" s="12" customFormat="1" x14ac:dyDescent="0.2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4"/>
    </row>
    <row r="117" spans="3:27" s="12" customFormat="1" x14ac:dyDescent="0.2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4"/>
    </row>
    <row r="118" spans="3:27" s="12" customFormat="1" x14ac:dyDescent="0.2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4"/>
    </row>
    <row r="119" spans="3:27" s="12" customFormat="1" x14ac:dyDescent="0.2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4"/>
    </row>
    <row r="120" spans="3:27" s="12" customFormat="1" x14ac:dyDescent="0.2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4"/>
    </row>
    <row r="121" spans="3:27" s="12" customFormat="1" x14ac:dyDescent="0.2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4"/>
    </row>
    <row r="122" spans="3:27" s="12" customFormat="1" x14ac:dyDescent="0.2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4"/>
    </row>
    <row r="123" spans="3:27" s="12" customFormat="1" x14ac:dyDescent="0.2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4"/>
    </row>
    <row r="124" spans="3:27" s="12" customFormat="1" x14ac:dyDescent="0.2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4"/>
    </row>
    <row r="125" spans="3:27" s="12" customFormat="1" x14ac:dyDescent="0.2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4"/>
    </row>
    <row r="126" spans="3:27" s="12" customFormat="1" x14ac:dyDescent="0.2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4"/>
    </row>
    <row r="127" spans="3:27" s="12" customFormat="1" x14ac:dyDescent="0.2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4"/>
    </row>
    <row r="128" spans="3:27" s="12" customFormat="1" x14ac:dyDescent="0.2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4"/>
    </row>
    <row r="129" spans="3:27" s="12" customFormat="1" x14ac:dyDescent="0.2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4"/>
    </row>
    <row r="130" spans="3:27" s="12" customFormat="1" x14ac:dyDescent="0.2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4"/>
    </row>
    <row r="131" spans="3:27" s="12" customFormat="1" x14ac:dyDescent="0.2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4"/>
    </row>
    <row r="132" spans="3:27" s="12" customFormat="1" x14ac:dyDescent="0.2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4"/>
    </row>
    <row r="133" spans="3:27" s="12" customFormat="1" x14ac:dyDescent="0.2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4"/>
    </row>
    <row r="134" spans="3:27" s="12" customFormat="1" x14ac:dyDescent="0.2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4"/>
    </row>
    <row r="135" spans="3:27" s="12" customFormat="1" x14ac:dyDescent="0.2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4"/>
    </row>
    <row r="136" spans="3:27" s="12" customFormat="1" x14ac:dyDescent="0.2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4"/>
    </row>
    <row r="137" spans="3:27" s="12" customFormat="1" x14ac:dyDescent="0.2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4"/>
    </row>
    <row r="138" spans="3:27" s="12" customFormat="1" x14ac:dyDescent="0.2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4"/>
    </row>
    <row r="139" spans="3:27" s="12" customFormat="1" x14ac:dyDescent="0.2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4"/>
    </row>
    <row r="140" spans="3:27" s="12" customFormat="1" x14ac:dyDescent="0.2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4"/>
    </row>
    <row r="141" spans="3:27" s="12" customFormat="1" x14ac:dyDescent="0.2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4"/>
    </row>
    <row r="142" spans="3:27" s="12" customFormat="1" x14ac:dyDescent="0.2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4"/>
    </row>
    <row r="143" spans="3:27" s="12" customFormat="1" x14ac:dyDescent="0.2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4"/>
    </row>
    <row r="144" spans="3:27" s="12" customFormat="1" x14ac:dyDescent="0.2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4"/>
    </row>
    <row r="145" spans="3:27" s="12" customFormat="1" x14ac:dyDescent="0.2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4"/>
    </row>
    <row r="146" spans="3:27" s="12" customFormat="1" x14ac:dyDescent="0.2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4"/>
    </row>
    <row r="147" spans="3:27" s="12" customFormat="1" x14ac:dyDescent="0.2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4"/>
    </row>
    <row r="148" spans="3:27" s="12" customFormat="1" x14ac:dyDescent="0.2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4"/>
    </row>
    <row r="149" spans="3:27" s="12" customFormat="1" x14ac:dyDescent="0.2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4"/>
    </row>
    <row r="150" spans="3:27" s="12" customFormat="1" x14ac:dyDescent="0.2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4"/>
    </row>
    <row r="151" spans="3:27" s="12" customFormat="1" x14ac:dyDescent="0.2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4"/>
    </row>
    <row r="152" spans="3:27" s="12" customFormat="1" x14ac:dyDescent="0.2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4"/>
    </row>
    <row r="153" spans="3:27" s="12" customFormat="1" x14ac:dyDescent="0.2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4"/>
    </row>
    <row r="154" spans="3:27" s="12" customFormat="1" x14ac:dyDescent="0.2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4"/>
    </row>
    <row r="155" spans="3:27" s="12" customFormat="1" x14ac:dyDescent="0.2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4"/>
    </row>
    <row r="156" spans="3:27" s="12" customFormat="1" x14ac:dyDescent="0.2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4"/>
    </row>
    <row r="157" spans="3:27" s="12" customFormat="1" x14ac:dyDescent="0.2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4"/>
    </row>
    <row r="158" spans="3:27" s="12" customFormat="1" x14ac:dyDescent="0.2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4"/>
    </row>
    <row r="159" spans="3:27" s="12" customFormat="1" x14ac:dyDescent="0.2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4"/>
    </row>
    <row r="160" spans="3:27" s="12" customFormat="1" x14ac:dyDescent="0.2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4"/>
    </row>
    <row r="161" spans="3:27" s="12" customFormat="1" x14ac:dyDescent="0.2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4"/>
    </row>
    <row r="162" spans="3:27" s="12" customFormat="1" x14ac:dyDescent="0.2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4"/>
    </row>
    <row r="163" spans="3:27" s="12" customFormat="1" x14ac:dyDescent="0.2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4"/>
    </row>
    <row r="164" spans="3:27" s="12" customFormat="1" x14ac:dyDescent="0.2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4"/>
    </row>
    <row r="165" spans="3:27" s="12" customFormat="1" x14ac:dyDescent="0.2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4"/>
    </row>
    <row r="166" spans="3:27" s="12" customFormat="1" x14ac:dyDescent="0.2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4"/>
    </row>
    <row r="167" spans="3:27" s="12" customFormat="1" x14ac:dyDescent="0.2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4"/>
    </row>
    <row r="168" spans="3:27" s="12" customFormat="1" x14ac:dyDescent="0.2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4"/>
    </row>
    <row r="169" spans="3:27" s="12" customFormat="1" x14ac:dyDescent="0.2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4"/>
    </row>
    <row r="170" spans="3:27" s="12" customFormat="1" x14ac:dyDescent="0.2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4"/>
    </row>
    <row r="171" spans="3:27" s="12" customFormat="1" x14ac:dyDescent="0.25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4"/>
    </row>
    <row r="172" spans="3:27" s="12" customFormat="1" x14ac:dyDescent="0.25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4"/>
    </row>
    <row r="173" spans="3:27" s="12" customFormat="1" x14ac:dyDescent="0.25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4"/>
    </row>
    <row r="174" spans="3:27" s="12" customFormat="1" x14ac:dyDescent="0.25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4"/>
    </row>
    <row r="175" spans="3:27" s="12" customFormat="1" x14ac:dyDescent="0.25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4"/>
    </row>
    <row r="176" spans="3:27" s="12" customFormat="1" x14ac:dyDescent="0.25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4"/>
    </row>
    <row r="177" spans="3:27" s="12" customFormat="1" x14ac:dyDescent="0.25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4"/>
    </row>
    <row r="178" spans="3:27" s="12" customFormat="1" x14ac:dyDescent="0.25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4"/>
    </row>
    <row r="179" spans="3:27" s="12" customFormat="1" x14ac:dyDescent="0.25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4"/>
    </row>
    <row r="180" spans="3:27" s="12" customFormat="1" x14ac:dyDescent="0.25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4"/>
    </row>
    <row r="181" spans="3:27" s="12" customFormat="1" x14ac:dyDescent="0.25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4"/>
    </row>
    <row r="182" spans="3:27" s="12" customFormat="1" x14ac:dyDescent="0.25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4"/>
    </row>
    <row r="183" spans="3:27" s="12" customFormat="1" x14ac:dyDescent="0.25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4"/>
    </row>
    <row r="184" spans="3:27" s="12" customFormat="1" x14ac:dyDescent="0.25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4"/>
    </row>
    <row r="185" spans="3:27" s="12" customFormat="1" x14ac:dyDescent="0.25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4"/>
    </row>
    <row r="186" spans="3:27" s="12" customFormat="1" x14ac:dyDescent="0.25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4"/>
    </row>
    <row r="187" spans="3:27" s="12" customFormat="1" x14ac:dyDescent="0.25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4"/>
    </row>
    <row r="188" spans="3:27" s="12" customFormat="1" x14ac:dyDescent="0.25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4"/>
    </row>
    <row r="189" spans="3:27" s="12" customFormat="1" x14ac:dyDescent="0.25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4"/>
    </row>
    <row r="190" spans="3:27" s="12" customFormat="1" x14ac:dyDescent="0.25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4"/>
    </row>
    <row r="191" spans="3:27" s="12" customFormat="1" x14ac:dyDescent="0.25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4"/>
    </row>
    <row r="192" spans="3:27" s="12" customFormat="1" x14ac:dyDescent="0.25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4"/>
    </row>
    <row r="193" spans="3:27" s="12" customFormat="1" x14ac:dyDescent="0.25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4"/>
    </row>
    <row r="194" spans="3:27" s="12" customFormat="1" x14ac:dyDescent="0.25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4"/>
    </row>
    <row r="195" spans="3:27" s="12" customFormat="1" x14ac:dyDescent="0.25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4"/>
    </row>
    <row r="196" spans="3:27" s="12" customFormat="1" x14ac:dyDescent="0.25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4"/>
    </row>
    <row r="197" spans="3:27" s="12" customFormat="1" x14ac:dyDescent="0.25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4"/>
    </row>
    <row r="198" spans="3:27" s="12" customFormat="1" x14ac:dyDescent="0.25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4"/>
    </row>
    <row r="199" spans="3:27" s="12" customFormat="1" x14ac:dyDescent="0.25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4"/>
    </row>
    <row r="200" spans="3:27" s="12" customFormat="1" x14ac:dyDescent="0.25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4"/>
    </row>
    <row r="201" spans="3:27" s="12" customFormat="1" x14ac:dyDescent="0.25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4"/>
    </row>
    <row r="202" spans="3:27" s="12" customFormat="1" x14ac:dyDescent="0.25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4"/>
    </row>
    <row r="203" spans="3:27" s="12" customFormat="1" x14ac:dyDescent="0.25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4"/>
    </row>
    <row r="204" spans="3:27" s="12" customFormat="1" x14ac:dyDescent="0.25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4"/>
    </row>
    <row r="205" spans="3:27" s="12" customFormat="1" x14ac:dyDescent="0.25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4"/>
    </row>
    <row r="206" spans="3:27" s="12" customFormat="1" x14ac:dyDescent="0.25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4"/>
    </row>
    <row r="207" spans="3:27" s="12" customFormat="1" x14ac:dyDescent="0.25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4"/>
    </row>
    <row r="208" spans="3:27" s="12" customFormat="1" x14ac:dyDescent="0.25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4"/>
    </row>
    <row r="209" spans="3:27" s="12" customFormat="1" x14ac:dyDescent="0.25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4"/>
    </row>
    <row r="210" spans="3:27" s="12" customFormat="1" x14ac:dyDescent="0.25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4"/>
    </row>
    <row r="211" spans="3:27" s="12" customFormat="1" x14ac:dyDescent="0.25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4"/>
    </row>
    <row r="212" spans="3:27" s="12" customFormat="1" x14ac:dyDescent="0.25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4"/>
    </row>
    <row r="213" spans="3:27" s="12" customFormat="1" x14ac:dyDescent="0.25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4"/>
    </row>
    <row r="214" spans="3:27" s="12" customFormat="1" x14ac:dyDescent="0.25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4"/>
    </row>
    <row r="215" spans="3:27" s="12" customFormat="1" x14ac:dyDescent="0.25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4"/>
    </row>
    <row r="216" spans="3:27" s="12" customFormat="1" x14ac:dyDescent="0.25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4"/>
    </row>
    <row r="217" spans="3:27" s="12" customFormat="1" x14ac:dyDescent="0.25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4"/>
    </row>
    <row r="218" spans="3:27" s="12" customFormat="1" x14ac:dyDescent="0.25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4"/>
    </row>
    <row r="219" spans="3:27" s="12" customFormat="1" x14ac:dyDescent="0.25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4"/>
    </row>
    <row r="220" spans="3:27" s="12" customFormat="1" x14ac:dyDescent="0.25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4"/>
    </row>
    <row r="221" spans="3:27" s="12" customFormat="1" x14ac:dyDescent="0.25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4"/>
    </row>
    <row r="222" spans="3:27" s="12" customFormat="1" x14ac:dyDescent="0.25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4"/>
    </row>
    <row r="223" spans="3:27" s="12" customFormat="1" x14ac:dyDescent="0.25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4"/>
    </row>
    <row r="224" spans="3:27" s="12" customFormat="1" x14ac:dyDescent="0.25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4"/>
    </row>
    <row r="225" spans="3:27" s="12" customFormat="1" x14ac:dyDescent="0.25"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4"/>
    </row>
    <row r="226" spans="3:27" s="12" customFormat="1" x14ac:dyDescent="0.25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4"/>
    </row>
    <row r="227" spans="3:27" s="12" customFormat="1" x14ac:dyDescent="0.25"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4"/>
    </row>
    <row r="228" spans="3:27" s="12" customFormat="1" x14ac:dyDescent="0.25"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4"/>
    </row>
    <row r="229" spans="3:27" s="12" customFormat="1" x14ac:dyDescent="0.25"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4"/>
    </row>
    <row r="230" spans="3:27" s="12" customFormat="1" x14ac:dyDescent="0.25"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4"/>
    </row>
    <row r="231" spans="3:27" s="12" customFormat="1" x14ac:dyDescent="0.25"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4"/>
    </row>
    <row r="232" spans="3:27" s="12" customFormat="1" x14ac:dyDescent="0.25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4"/>
    </row>
    <row r="233" spans="3:27" s="12" customFormat="1" x14ac:dyDescent="0.25"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4"/>
    </row>
    <row r="234" spans="3:27" s="12" customFormat="1" x14ac:dyDescent="0.25"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4"/>
    </row>
    <row r="235" spans="3:27" s="12" customFormat="1" x14ac:dyDescent="0.25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4"/>
    </row>
    <row r="236" spans="3:27" s="12" customFormat="1" x14ac:dyDescent="0.25"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4"/>
    </row>
    <row r="237" spans="3:27" s="12" customFormat="1" x14ac:dyDescent="0.25"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4"/>
    </row>
    <row r="238" spans="3:27" s="12" customFormat="1" x14ac:dyDescent="0.25"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4"/>
    </row>
    <row r="239" spans="3:27" s="12" customFormat="1" x14ac:dyDescent="0.25"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4"/>
    </row>
    <row r="240" spans="3:27" s="12" customFormat="1" x14ac:dyDescent="0.25"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4"/>
    </row>
    <row r="241" spans="3:27" s="12" customFormat="1" x14ac:dyDescent="0.25"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4"/>
    </row>
    <row r="242" spans="3:27" s="12" customFormat="1" x14ac:dyDescent="0.25"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4"/>
    </row>
    <row r="243" spans="3:27" s="12" customFormat="1" x14ac:dyDescent="0.25"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4"/>
    </row>
    <row r="244" spans="3:27" s="12" customFormat="1" x14ac:dyDescent="0.25"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4"/>
    </row>
    <row r="245" spans="3:27" s="12" customFormat="1" x14ac:dyDescent="0.25"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4"/>
    </row>
    <row r="246" spans="3:27" s="12" customFormat="1" x14ac:dyDescent="0.25"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4"/>
    </row>
    <row r="247" spans="3:27" s="12" customFormat="1" x14ac:dyDescent="0.25"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4"/>
    </row>
    <row r="248" spans="3:27" s="12" customFormat="1" x14ac:dyDescent="0.25"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4"/>
    </row>
    <row r="249" spans="3:27" s="12" customFormat="1" x14ac:dyDescent="0.25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4"/>
    </row>
    <row r="250" spans="3:27" s="12" customFormat="1" x14ac:dyDescent="0.25"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4"/>
    </row>
    <row r="251" spans="3:27" s="12" customFormat="1" x14ac:dyDescent="0.25"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4"/>
    </row>
    <row r="252" spans="3:27" s="12" customFormat="1" x14ac:dyDescent="0.25"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4"/>
    </row>
    <row r="253" spans="3:27" s="12" customFormat="1" x14ac:dyDescent="0.25"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4"/>
    </row>
    <row r="254" spans="3:27" s="12" customFormat="1" x14ac:dyDescent="0.25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4"/>
    </row>
    <row r="255" spans="3:27" s="12" customFormat="1" x14ac:dyDescent="0.25"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4"/>
    </row>
    <row r="256" spans="3:27" s="12" customFormat="1" x14ac:dyDescent="0.25"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4"/>
    </row>
    <row r="257" spans="3:27" s="12" customFormat="1" x14ac:dyDescent="0.25"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4"/>
    </row>
    <row r="258" spans="3:27" s="12" customFormat="1" x14ac:dyDescent="0.25"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4"/>
    </row>
    <row r="259" spans="3:27" s="12" customFormat="1" x14ac:dyDescent="0.25"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4"/>
    </row>
    <row r="260" spans="3:27" s="12" customFormat="1" x14ac:dyDescent="0.25"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4"/>
    </row>
    <row r="261" spans="3:27" s="12" customFormat="1" x14ac:dyDescent="0.25"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4"/>
    </row>
    <row r="262" spans="3:27" s="12" customFormat="1" x14ac:dyDescent="0.25"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4"/>
    </row>
    <row r="263" spans="3:27" s="12" customFormat="1" x14ac:dyDescent="0.25"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4"/>
    </row>
    <row r="264" spans="3:27" s="12" customFormat="1" x14ac:dyDescent="0.25"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4"/>
    </row>
    <row r="265" spans="3:27" s="12" customFormat="1" x14ac:dyDescent="0.25"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4"/>
    </row>
    <row r="266" spans="3:27" s="12" customFormat="1" x14ac:dyDescent="0.25"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4"/>
    </row>
    <row r="267" spans="3:27" s="12" customFormat="1" x14ac:dyDescent="0.25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4"/>
    </row>
    <row r="268" spans="3:27" s="12" customFormat="1" x14ac:dyDescent="0.25"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4"/>
    </row>
    <row r="269" spans="3:27" s="12" customFormat="1" x14ac:dyDescent="0.25"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4"/>
    </row>
    <row r="270" spans="3:27" s="12" customFormat="1" x14ac:dyDescent="0.25"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4"/>
    </row>
    <row r="271" spans="3:27" s="12" customFormat="1" x14ac:dyDescent="0.25"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4"/>
    </row>
    <row r="272" spans="3:27" s="12" customFormat="1" x14ac:dyDescent="0.25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4"/>
    </row>
    <row r="273" spans="3:27" s="12" customFormat="1" x14ac:dyDescent="0.25"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4"/>
    </row>
    <row r="274" spans="3:27" s="12" customFormat="1" x14ac:dyDescent="0.25"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4"/>
    </row>
    <row r="275" spans="3:27" s="12" customFormat="1" x14ac:dyDescent="0.25"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4"/>
    </row>
    <row r="276" spans="3:27" s="12" customFormat="1" x14ac:dyDescent="0.25"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4"/>
    </row>
    <row r="277" spans="3:27" s="12" customFormat="1" x14ac:dyDescent="0.25"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4"/>
    </row>
    <row r="278" spans="3:27" s="12" customFormat="1" x14ac:dyDescent="0.25"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4"/>
    </row>
    <row r="279" spans="3:27" s="12" customFormat="1" x14ac:dyDescent="0.25"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4"/>
    </row>
    <row r="280" spans="3:27" s="12" customFormat="1" x14ac:dyDescent="0.25"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4"/>
    </row>
    <row r="281" spans="3:27" s="12" customFormat="1" x14ac:dyDescent="0.25"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4"/>
    </row>
    <row r="282" spans="3:27" s="12" customFormat="1" x14ac:dyDescent="0.25"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4"/>
    </row>
    <row r="283" spans="3:27" s="12" customFormat="1" x14ac:dyDescent="0.25"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4"/>
    </row>
    <row r="284" spans="3:27" s="12" customFormat="1" x14ac:dyDescent="0.25"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4"/>
    </row>
    <row r="285" spans="3:27" s="12" customFormat="1" x14ac:dyDescent="0.25"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4"/>
    </row>
    <row r="286" spans="3:27" s="12" customFormat="1" x14ac:dyDescent="0.25"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4"/>
    </row>
    <row r="287" spans="3:27" s="12" customFormat="1" x14ac:dyDescent="0.25"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4"/>
    </row>
    <row r="288" spans="3:27" s="12" customFormat="1" x14ac:dyDescent="0.2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4"/>
    </row>
    <row r="289" spans="3:27" s="12" customFormat="1" x14ac:dyDescent="0.25"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4"/>
    </row>
    <row r="290" spans="3:27" x14ac:dyDescent="0.2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3:27" x14ac:dyDescent="0.2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3:27" x14ac:dyDescent="0.2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3:27" x14ac:dyDescent="0.2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</sheetData>
  <mergeCells count="5">
    <mergeCell ref="C1:N1"/>
    <mergeCell ref="C2:H2"/>
    <mergeCell ref="I2:N2"/>
    <mergeCell ref="O2:T2"/>
    <mergeCell ref="U2:Z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Irrigation</vt:lpstr>
      <vt:lpstr>Manufacturing</vt:lpstr>
      <vt:lpstr>Steam-electric</vt:lpstr>
      <vt:lpstr>Livestock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 Cho</dc:creator>
  <cp:lastModifiedBy>Richard Bagans</cp:lastModifiedBy>
  <dcterms:created xsi:type="dcterms:W3CDTF">2017-05-17T16:08:15Z</dcterms:created>
  <dcterms:modified xsi:type="dcterms:W3CDTF">2017-06-02T18:06:23Z</dcterms:modified>
</cp:coreProperties>
</file>