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7" l="1"/>
  <c r="E20" i="7"/>
  <c r="D20" i="7"/>
  <c r="C20" i="7"/>
  <c r="T20" i="8" l="1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F20" i="7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</calcChain>
</file>

<file path=xl/sharedStrings.xml><?xml version="1.0" encoding="utf-8"?>
<sst xmlns="http://schemas.openxmlformats.org/spreadsheetml/2006/main" count="164" uniqueCount="29">
  <si>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</si>
  <si>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</si>
  <si>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</si>
  <si>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</si>
  <si>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</si>
  <si>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</si>
  <si>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</si>
  <si>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C</t>
  </si>
  <si>
    <t>COLLIN</t>
  </si>
  <si>
    <t>COOKE</t>
  </si>
  <si>
    <t>DALLAS</t>
  </si>
  <si>
    <t>DENTON</t>
  </si>
  <si>
    <t>ELLIS</t>
  </si>
  <si>
    <t>FANNIN</t>
  </si>
  <si>
    <t>FREESTONE</t>
  </si>
  <si>
    <t>GRAYSON</t>
  </si>
  <si>
    <t>HENDERSON</t>
  </si>
  <si>
    <t>JACK</t>
  </si>
  <si>
    <t>KAUFMAN</t>
  </si>
  <si>
    <t>NAVARRO</t>
  </si>
  <si>
    <t>PARKER</t>
  </si>
  <si>
    <t>ROCKWALL</t>
  </si>
  <si>
    <t>TARRANT</t>
  </si>
  <si>
    <t>WISE</t>
  </si>
  <si>
    <t>Historical Use Estimates</t>
  </si>
  <si>
    <t>2021 RWP Draft Water Demand Projections - Irrigation (in acre-feet)</t>
  </si>
  <si>
    <t>2021 RWP Draft Water Demand Projections - Manufacturing (in acre-feet)</t>
  </si>
  <si>
    <t>2021 RWP Draft Water Demand Projections - Steam-electric Power (in acre-feet)</t>
  </si>
  <si>
    <t>2021 RWP Draft Water Demand Projections - Livestock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</si>
</sst>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FA7F1A-00D5-4CA5-B1FF-2E00422C5738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724</v>
      </c>
      <c r="D4" s="19">
        <v>2618</v>
      </c>
      <c r="E4" s="19">
        <v>4049</v>
      </c>
      <c r="F4" s="19">
        <v>3492</v>
      </c>
      <c r="G4" s="19">
        <v>3171</v>
      </c>
      <c r="H4" s="19">
        <v>3369</v>
      </c>
      <c r="I4" s="18">
        <v>2995</v>
      </c>
      <c r="J4" s="19">
        <v>2995</v>
      </c>
      <c r="K4" s="19">
        <v>2995</v>
      </c>
      <c r="L4" s="19">
        <v>2995</v>
      </c>
      <c r="M4" s="19">
        <v>2995</v>
      </c>
      <c r="N4" s="20">
        <v>2995</v>
      </c>
      <c r="O4" s="15">
        <v>2811</v>
      </c>
      <c r="P4" s="16">
        <v>2811</v>
      </c>
      <c r="Q4" s="16">
        <v>2811</v>
      </c>
      <c r="R4" s="16">
        <v>2811</v>
      </c>
      <c r="S4" s="16">
        <v>2811</v>
      </c>
      <c r="T4" s="17">
        <v>2811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330</v>
      </c>
      <c r="D5" s="19">
        <v>1194</v>
      </c>
      <c r="E5" s="19">
        <v>1346</v>
      </c>
      <c r="F5" s="19">
        <v>1200</v>
      </c>
      <c r="G5" s="19">
        <v>1118</v>
      </c>
      <c r="H5" s="19">
        <v>642</v>
      </c>
      <c r="I5" s="18">
        <v>300</v>
      </c>
      <c r="J5" s="19">
        <v>300</v>
      </c>
      <c r="K5" s="19">
        <v>300</v>
      </c>
      <c r="L5" s="19">
        <v>300</v>
      </c>
      <c r="M5" s="19">
        <v>300</v>
      </c>
      <c r="N5" s="20">
        <v>300</v>
      </c>
      <c r="O5" s="15">
        <v>1038</v>
      </c>
      <c r="P5" s="16">
        <v>1038</v>
      </c>
      <c r="Q5" s="16">
        <v>1038</v>
      </c>
      <c r="R5" s="16">
        <v>1038</v>
      </c>
      <c r="S5" s="16">
        <v>1038</v>
      </c>
      <c r="T5" s="17">
        <v>1038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8993</v>
      </c>
      <c r="D6" s="19">
        <v>11837</v>
      </c>
      <c r="E6" s="19">
        <v>11084</v>
      </c>
      <c r="F6" s="19">
        <v>10060</v>
      </c>
      <c r="G6" s="19">
        <v>10368</v>
      </c>
      <c r="H6" s="19">
        <v>7259</v>
      </c>
      <c r="I6" s="18">
        <v>9134</v>
      </c>
      <c r="J6" s="19">
        <v>9134</v>
      </c>
      <c r="K6" s="19">
        <v>9134</v>
      </c>
      <c r="L6" s="19">
        <v>9134</v>
      </c>
      <c r="M6" s="19">
        <v>9134</v>
      </c>
      <c r="N6" s="20">
        <v>9134</v>
      </c>
      <c r="O6" s="15">
        <v>10468</v>
      </c>
      <c r="P6" s="16">
        <v>10468</v>
      </c>
      <c r="Q6" s="16">
        <v>10468</v>
      </c>
      <c r="R6" s="16">
        <v>10468</v>
      </c>
      <c r="S6" s="16">
        <v>10468</v>
      </c>
      <c r="T6" s="17">
        <v>10468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2091</v>
      </c>
      <c r="D7" s="19">
        <v>3284</v>
      </c>
      <c r="E7" s="19">
        <v>3428</v>
      </c>
      <c r="F7" s="19">
        <v>3082</v>
      </c>
      <c r="G7" s="19">
        <v>2978</v>
      </c>
      <c r="H7" s="19">
        <v>2241</v>
      </c>
      <c r="I7" s="18">
        <v>2137</v>
      </c>
      <c r="J7" s="19">
        <v>2137</v>
      </c>
      <c r="K7" s="19">
        <v>2137</v>
      </c>
      <c r="L7" s="19">
        <v>2137</v>
      </c>
      <c r="M7" s="19">
        <v>2137</v>
      </c>
      <c r="N7" s="20">
        <v>2137</v>
      </c>
      <c r="O7" s="15">
        <v>2973</v>
      </c>
      <c r="P7" s="16">
        <v>2973</v>
      </c>
      <c r="Q7" s="16">
        <v>2973</v>
      </c>
      <c r="R7" s="16">
        <v>2973</v>
      </c>
      <c r="S7" s="16">
        <v>2973</v>
      </c>
      <c r="T7" s="17">
        <v>2973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270</v>
      </c>
      <c r="D8" s="19">
        <v>1499</v>
      </c>
      <c r="E8" s="19">
        <v>1977</v>
      </c>
      <c r="F8" s="19">
        <v>1229</v>
      </c>
      <c r="G8" s="19">
        <v>1300</v>
      </c>
      <c r="H8" s="19">
        <v>831</v>
      </c>
      <c r="I8" s="18">
        <v>572</v>
      </c>
      <c r="J8" s="19">
        <v>572</v>
      </c>
      <c r="K8" s="19">
        <v>572</v>
      </c>
      <c r="L8" s="19">
        <v>572</v>
      </c>
      <c r="M8" s="19">
        <v>572</v>
      </c>
      <c r="N8" s="20">
        <v>572</v>
      </c>
      <c r="O8" s="15">
        <v>1255</v>
      </c>
      <c r="P8" s="16">
        <v>1255</v>
      </c>
      <c r="Q8" s="16">
        <v>1255</v>
      </c>
      <c r="R8" s="16">
        <v>1255</v>
      </c>
      <c r="S8" s="16">
        <v>1255</v>
      </c>
      <c r="T8" s="17">
        <v>1255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9890</v>
      </c>
      <c r="D9" s="19">
        <v>6756</v>
      </c>
      <c r="E9" s="19">
        <v>13575</v>
      </c>
      <c r="F9" s="19">
        <v>12757</v>
      </c>
      <c r="G9" s="19">
        <v>12952</v>
      </c>
      <c r="H9" s="19">
        <v>11725</v>
      </c>
      <c r="I9" s="18">
        <v>8301</v>
      </c>
      <c r="J9" s="19">
        <v>8301</v>
      </c>
      <c r="K9" s="19">
        <v>8301</v>
      </c>
      <c r="L9" s="19">
        <v>8301</v>
      </c>
      <c r="M9" s="19">
        <v>8301</v>
      </c>
      <c r="N9" s="20">
        <v>8301</v>
      </c>
      <c r="O9" s="15">
        <v>11186</v>
      </c>
      <c r="P9" s="16">
        <v>11186</v>
      </c>
      <c r="Q9" s="16">
        <v>11186</v>
      </c>
      <c r="R9" s="16">
        <v>11186</v>
      </c>
      <c r="S9" s="16">
        <v>11186</v>
      </c>
      <c r="T9" s="17">
        <v>11186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299</v>
      </c>
      <c r="D10" s="19">
        <v>683</v>
      </c>
      <c r="E10" s="19">
        <v>680</v>
      </c>
      <c r="F10" s="19">
        <v>606</v>
      </c>
      <c r="G10" s="19">
        <v>558</v>
      </c>
      <c r="H10" s="19">
        <v>319</v>
      </c>
      <c r="I10" s="18">
        <v>298</v>
      </c>
      <c r="J10" s="19">
        <v>298</v>
      </c>
      <c r="K10" s="19">
        <v>298</v>
      </c>
      <c r="L10" s="19">
        <v>298</v>
      </c>
      <c r="M10" s="19">
        <v>298</v>
      </c>
      <c r="N10" s="20">
        <v>298</v>
      </c>
      <c r="O10" s="15">
        <v>565</v>
      </c>
      <c r="P10" s="16">
        <v>565</v>
      </c>
      <c r="Q10" s="16">
        <v>565</v>
      </c>
      <c r="R10" s="16">
        <v>565</v>
      </c>
      <c r="S10" s="16">
        <v>565</v>
      </c>
      <c r="T10" s="17">
        <v>565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2140</v>
      </c>
      <c r="D11" s="19">
        <v>4418</v>
      </c>
      <c r="E11" s="19">
        <v>8296</v>
      </c>
      <c r="F11" s="19">
        <v>4152</v>
      </c>
      <c r="G11" s="19">
        <v>3243</v>
      </c>
      <c r="H11" s="19">
        <v>2277</v>
      </c>
      <c r="I11" s="18">
        <v>2438</v>
      </c>
      <c r="J11" s="19">
        <v>2654</v>
      </c>
      <c r="K11" s="19">
        <v>2870</v>
      </c>
      <c r="L11" s="19">
        <v>3086</v>
      </c>
      <c r="M11" s="19">
        <v>3303</v>
      </c>
      <c r="N11" s="20">
        <v>3519</v>
      </c>
      <c r="O11" s="15">
        <v>4450</v>
      </c>
      <c r="P11" s="16">
        <v>4450</v>
      </c>
      <c r="Q11" s="16">
        <v>4450</v>
      </c>
      <c r="R11" s="16">
        <v>4450</v>
      </c>
      <c r="S11" s="16">
        <v>4450</v>
      </c>
      <c r="T11" s="17">
        <v>4450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173</v>
      </c>
      <c r="D12" s="19">
        <v>159</v>
      </c>
      <c r="E12" s="19">
        <v>152</v>
      </c>
      <c r="F12" s="19">
        <v>968</v>
      </c>
      <c r="G12" s="19">
        <v>981</v>
      </c>
      <c r="H12" s="19">
        <v>651</v>
      </c>
      <c r="I12" s="18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15">
        <v>487</v>
      </c>
      <c r="P12" s="16">
        <v>487</v>
      </c>
      <c r="Q12" s="16">
        <v>487</v>
      </c>
      <c r="R12" s="16">
        <v>487</v>
      </c>
      <c r="S12" s="16">
        <v>487</v>
      </c>
      <c r="T12" s="17">
        <v>487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24</v>
      </c>
      <c r="D13" s="19">
        <v>145</v>
      </c>
      <c r="E13" s="19">
        <v>63</v>
      </c>
      <c r="F13" s="19">
        <v>94</v>
      </c>
      <c r="G13" s="19">
        <v>94</v>
      </c>
      <c r="H13" s="19">
        <v>96</v>
      </c>
      <c r="I13" s="18">
        <v>101</v>
      </c>
      <c r="J13" s="19">
        <v>101</v>
      </c>
      <c r="K13" s="19">
        <v>101</v>
      </c>
      <c r="L13" s="19">
        <v>101</v>
      </c>
      <c r="M13" s="19">
        <v>101</v>
      </c>
      <c r="N13" s="20">
        <v>101</v>
      </c>
      <c r="O13" s="15">
        <v>84</v>
      </c>
      <c r="P13" s="16">
        <v>84</v>
      </c>
      <c r="Q13" s="16">
        <v>84</v>
      </c>
      <c r="R13" s="16">
        <v>84</v>
      </c>
      <c r="S13" s="16">
        <v>84</v>
      </c>
      <c r="T13" s="17">
        <v>84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162</v>
      </c>
      <c r="D14" s="19">
        <v>157</v>
      </c>
      <c r="E14" s="19">
        <v>295</v>
      </c>
      <c r="F14" s="19">
        <v>330</v>
      </c>
      <c r="G14" s="19">
        <v>293</v>
      </c>
      <c r="H14" s="19">
        <v>351</v>
      </c>
      <c r="I14" s="18">
        <v>179</v>
      </c>
      <c r="J14" s="19">
        <v>179</v>
      </c>
      <c r="K14" s="19">
        <v>179</v>
      </c>
      <c r="L14" s="19">
        <v>179</v>
      </c>
      <c r="M14" s="19">
        <v>179</v>
      </c>
      <c r="N14" s="20">
        <v>179</v>
      </c>
      <c r="O14" s="15">
        <v>247</v>
      </c>
      <c r="P14" s="16">
        <v>247</v>
      </c>
      <c r="Q14" s="16">
        <v>247</v>
      </c>
      <c r="R14" s="16">
        <v>247</v>
      </c>
      <c r="S14" s="16">
        <v>247</v>
      </c>
      <c r="T14" s="17">
        <v>247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0</v>
      </c>
      <c r="D15" s="19">
        <v>70</v>
      </c>
      <c r="E15" s="19">
        <v>142</v>
      </c>
      <c r="F15" s="19">
        <v>60</v>
      </c>
      <c r="G15" s="19">
        <v>64</v>
      </c>
      <c r="H15" s="19">
        <v>38</v>
      </c>
      <c r="I15" s="18">
        <v>58</v>
      </c>
      <c r="J15" s="19">
        <v>58</v>
      </c>
      <c r="K15" s="19">
        <v>58</v>
      </c>
      <c r="L15" s="19">
        <v>58</v>
      </c>
      <c r="M15" s="19">
        <v>58</v>
      </c>
      <c r="N15" s="20">
        <v>58</v>
      </c>
      <c r="O15" s="15">
        <v>84</v>
      </c>
      <c r="P15" s="16">
        <v>84</v>
      </c>
      <c r="Q15" s="16">
        <v>84</v>
      </c>
      <c r="R15" s="16">
        <v>84</v>
      </c>
      <c r="S15" s="16">
        <v>84</v>
      </c>
      <c r="T15" s="17">
        <v>84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209</v>
      </c>
      <c r="D16" s="19">
        <v>262</v>
      </c>
      <c r="E16" s="19">
        <v>184</v>
      </c>
      <c r="F16" s="19">
        <v>1071</v>
      </c>
      <c r="G16" s="19">
        <v>1285</v>
      </c>
      <c r="H16" s="19">
        <v>1065</v>
      </c>
      <c r="I16" s="18">
        <v>490</v>
      </c>
      <c r="J16" s="19">
        <v>490</v>
      </c>
      <c r="K16" s="19">
        <v>490</v>
      </c>
      <c r="L16" s="19">
        <v>490</v>
      </c>
      <c r="M16" s="19">
        <v>490</v>
      </c>
      <c r="N16" s="20">
        <v>490</v>
      </c>
      <c r="O16" s="15">
        <v>602</v>
      </c>
      <c r="P16" s="16">
        <v>602</v>
      </c>
      <c r="Q16" s="16">
        <v>602</v>
      </c>
      <c r="R16" s="16">
        <v>602</v>
      </c>
      <c r="S16" s="16">
        <v>602</v>
      </c>
      <c r="T16" s="17">
        <v>602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0</v>
      </c>
      <c r="D17" s="19">
        <v>250</v>
      </c>
      <c r="E17" s="19">
        <v>260</v>
      </c>
      <c r="F17" s="19">
        <v>253</v>
      </c>
      <c r="G17" s="19">
        <v>240</v>
      </c>
      <c r="H17" s="19">
        <v>167</v>
      </c>
      <c r="I17" s="18">
        <v>374</v>
      </c>
      <c r="J17" s="19">
        <v>374</v>
      </c>
      <c r="K17" s="19">
        <v>374</v>
      </c>
      <c r="L17" s="19">
        <v>374</v>
      </c>
      <c r="M17" s="19">
        <v>374</v>
      </c>
      <c r="N17" s="20">
        <v>374</v>
      </c>
      <c r="O17" s="15">
        <v>251</v>
      </c>
      <c r="P17" s="16">
        <v>251</v>
      </c>
      <c r="Q17" s="16">
        <v>251</v>
      </c>
      <c r="R17" s="16">
        <v>251</v>
      </c>
      <c r="S17" s="16">
        <v>251</v>
      </c>
      <c r="T17" s="17">
        <v>251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22</v>
      </c>
      <c r="C18" s="18">
        <v>4491</v>
      </c>
      <c r="D18" s="19">
        <v>6255</v>
      </c>
      <c r="E18" s="19">
        <v>4994</v>
      </c>
      <c r="F18" s="19">
        <v>4525</v>
      </c>
      <c r="G18" s="19">
        <v>4557</v>
      </c>
      <c r="H18" s="19">
        <v>4297</v>
      </c>
      <c r="I18" s="18">
        <v>4466</v>
      </c>
      <c r="J18" s="19">
        <v>4466</v>
      </c>
      <c r="K18" s="19">
        <v>4466</v>
      </c>
      <c r="L18" s="19">
        <v>4466</v>
      </c>
      <c r="M18" s="19">
        <v>4466</v>
      </c>
      <c r="N18" s="20">
        <v>4466</v>
      </c>
      <c r="O18" s="15">
        <v>4964</v>
      </c>
      <c r="P18" s="16">
        <v>4964</v>
      </c>
      <c r="Q18" s="16">
        <v>4964</v>
      </c>
      <c r="R18" s="16">
        <v>4964</v>
      </c>
      <c r="S18" s="16">
        <v>4964</v>
      </c>
      <c r="T18" s="17">
        <v>4964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9" t="s">
        <v>7</v>
      </c>
      <c r="B19" s="10" t="s">
        <v>23</v>
      </c>
      <c r="C19" s="18">
        <v>1591</v>
      </c>
      <c r="D19" s="19">
        <v>1468</v>
      </c>
      <c r="E19" s="19">
        <v>1562</v>
      </c>
      <c r="F19" s="19">
        <v>1300</v>
      </c>
      <c r="G19" s="19">
        <v>1277</v>
      </c>
      <c r="H19" s="19">
        <v>1425</v>
      </c>
      <c r="I19" s="18">
        <v>1324</v>
      </c>
      <c r="J19" s="19">
        <v>1324</v>
      </c>
      <c r="K19" s="19">
        <v>1324</v>
      </c>
      <c r="L19" s="19">
        <v>1324</v>
      </c>
      <c r="M19" s="19">
        <v>1324</v>
      </c>
      <c r="N19" s="20">
        <v>1324</v>
      </c>
      <c r="O19" s="15">
        <v>1440</v>
      </c>
      <c r="P19" s="16">
        <v>1440</v>
      </c>
      <c r="Q19" s="16">
        <v>1440</v>
      </c>
      <c r="R19" s="16">
        <v>1440</v>
      </c>
      <c r="S19" s="16">
        <v>1440</v>
      </c>
      <c r="T19" s="17">
        <v>1440</v>
      </c>
      <c r="U19" s="11"/>
      <c r="V19" s="11"/>
      <c r="W19" s="11"/>
      <c r="X19" s="11"/>
      <c r="Y19" s="11"/>
      <c r="Z19" s="11"/>
      <c r="AA19" s="22"/>
    </row>
    <row r="20" spans="1:27" s="12" customFormat="1" ht="12.75" thickBot="1" x14ac:dyDescent="0.3">
      <c r="A20" s="37"/>
      <c r="B20" s="46" t="s">
        <v>6</v>
      </c>
      <c r="C20" s="40">
        <f t="shared" ref="C20:T20" si="0">SUM(C4:C19)</f>
        <v>31387</v>
      </c>
      <c r="D20" s="40">
        <f t="shared" si="0"/>
        <v>41055</v>
      </c>
      <c r="E20" s="40">
        <f t="shared" si="0"/>
        <v>52087</v>
      </c>
      <c r="F20" s="40">
        <f t="shared" si="0"/>
        <v>45179</v>
      </c>
      <c r="G20" s="40">
        <f t="shared" si="0"/>
        <v>44479</v>
      </c>
      <c r="H20" s="40">
        <f t="shared" si="0"/>
        <v>36753</v>
      </c>
      <c r="I20" s="41">
        <f t="shared" si="0"/>
        <v>33167</v>
      </c>
      <c r="J20" s="40">
        <f t="shared" si="0"/>
        <v>33383</v>
      </c>
      <c r="K20" s="40">
        <f t="shared" si="0"/>
        <v>33599</v>
      </c>
      <c r="L20" s="40">
        <f t="shared" si="0"/>
        <v>33815</v>
      </c>
      <c r="M20" s="40">
        <f t="shared" si="0"/>
        <v>34032</v>
      </c>
      <c r="N20" s="42">
        <f t="shared" si="0"/>
        <v>34248</v>
      </c>
      <c r="O20" s="43">
        <f t="shared" si="0"/>
        <v>42905</v>
      </c>
      <c r="P20" s="44">
        <f t="shared" si="0"/>
        <v>42905</v>
      </c>
      <c r="Q20" s="44">
        <f t="shared" si="0"/>
        <v>42905</v>
      </c>
      <c r="R20" s="44">
        <f t="shared" si="0"/>
        <v>42905</v>
      </c>
      <c r="S20" s="44">
        <f t="shared" si="0"/>
        <v>42905</v>
      </c>
      <c r="T20" s="45">
        <f t="shared" si="0"/>
        <v>42905</v>
      </c>
      <c r="U20" s="38"/>
      <c r="V20" s="38"/>
      <c r="W20" s="38"/>
      <c r="X20" s="38"/>
      <c r="Y20" s="38"/>
      <c r="Z20" s="38"/>
      <c r="AA20" s="39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755</v>
      </c>
      <c r="D4" s="19">
        <v>2048</v>
      </c>
      <c r="E4" s="19">
        <v>2246</v>
      </c>
      <c r="F4" s="19">
        <v>2095</v>
      </c>
      <c r="G4" s="19">
        <v>2089</v>
      </c>
      <c r="H4" s="19">
        <v>2209</v>
      </c>
      <c r="I4" s="18">
        <v>3456</v>
      </c>
      <c r="J4" s="19">
        <v>3888</v>
      </c>
      <c r="K4" s="19">
        <v>4319</v>
      </c>
      <c r="L4" s="19">
        <v>4706</v>
      </c>
      <c r="M4" s="19">
        <v>5109</v>
      </c>
      <c r="N4" s="20">
        <v>5547</v>
      </c>
      <c r="O4" s="15">
        <v>2246</v>
      </c>
      <c r="P4" s="16">
        <v>2602</v>
      </c>
      <c r="Q4" s="16">
        <v>2602</v>
      </c>
      <c r="R4" s="16">
        <v>2602</v>
      </c>
      <c r="S4" s="16">
        <v>2602</v>
      </c>
      <c r="T4" s="17">
        <v>2602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73</v>
      </c>
      <c r="D5" s="19">
        <v>100</v>
      </c>
      <c r="E5" s="19">
        <v>92</v>
      </c>
      <c r="F5" s="19">
        <v>109</v>
      </c>
      <c r="G5" s="19">
        <v>116</v>
      </c>
      <c r="H5" s="19">
        <v>109</v>
      </c>
      <c r="I5" s="18">
        <v>226</v>
      </c>
      <c r="J5" s="19">
        <v>247</v>
      </c>
      <c r="K5" s="19">
        <v>268</v>
      </c>
      <c r="L5" s="19">
        <v>286</v>
      </c>
      <c r="M5" s="19">
        <v>310</v>
      </c>
      <c r="N5" s="20">
        <v>336</v>
      </c>
      <c r="O5" s="15">
        <v>116</v>
      </c>
      <c r="P5" s="16">
        <v>128</v>
      </c>
      <c r="Q5" s="16">
        <v>128</v>
      </c>
      <c r="R5" s="16">
        <v>128</v>
      </c>
      <c r="S5" s="16">
        <v>128</v>
      </c>
      <c r="T5" s="17">
        <v>128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21828</v>
      </c>
      <c r="D6" s="19">
        <v>21834</v>
      </c>
      <c r="E6" s="19">
        <v>20099</v>
      </c>
      <c r="F6" s="19">
        <v>19349</v>
      </c>
      <c r="G6" s="19">
        <v>17337</v>
      </c>
      <c r="H6" s="19">
        <v>17059</v>
      </c>
      <c r="I6" s="18">
        <v>37791</v>
      </c>
      <c r="J6" s="19">
        <v>41148</v>
      </c>
      <c r="K6" s="19">
        <v>44214</v>
      </c>
      <c r="L6" s="19">
        <v>46703</v>
      </c>
      <c r="M6" s="19">
        <v>46983</v>
      </c>
      <c r="N6" s="20">
        <v>47265</v>
      </c>
      <c r="O6" s="15">
        <v>21834</v>
      </c>
      <c r="P6" s="16">
        <v>23073</v>
      </c>
      <c r="Q6" s="16">
        <v>23073</v>
      </c>
      <c r="R6" s="16">
        <v>23073</v>
      </c>
      <c r="S6" s="16">
        <v>23073</v>
      </c>
      <c r="T6" s="17">
        <v>23073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374</v>
      </c>
      <c r="D7" s="19">
        <v>303</v>
      </c>
      <c r="E7" s="19">
        <v>292</v>
      </c>
      <c r="F7" s="19">
        <v>294</v>
      </c>
      <c r="G7" s="19">
        <v>289</v>
      </c>
      <c r="H7" s="19">
        <v>300</v>
      </c>
      <c r="I7" s="18">
        <v>1446</v>
      </c>
      <c r="J7" s="19">
        <v>1643</v>
      </c>
      <c r="K7" s="19">
        <v>1843</v>
      </c>
      <c r="L7" s="19">
        <v>2020</v>
      </c>
      <c r="M7" s="19">
        <v>2194</v>
      </c>
      <c r="N7" s="20">
        <v>2383</v>
      </c>
      <c r="O7" s="15">
        <v>374</v>
      </c>
      <c r="P7" s="16">
        <v>440</v>
      </c>
      <c r="Q7" s="16">
        <v>440</v>
      </c>
      <c r="R7" s="16">
        <v>440</v>
      </c>
      <c r="S7" s="16">
        <v>440</v>
      </c>
      <c r="T7" s="17">
        <v>440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4405</v>
      </c>
      <c r="D8" s="19">
        <v>5193</v>
      </c>
      <c r="E8" s="19">
        <v>4285</v>
      </c>
      <c r="F8" s="19">
        <v>5414</v>
      </c>
      <c r="G8" s="19">
        <v>5363</v>
      </c>
      <c r="H8" s="19">
        <v>4005</v>
      </c>
      <c r="I8" s="18">
        <v>5247</v>
      </c>
      <c r="J8" s="19">
        <v>5403</v>
      </c>
      <c r="K8" s="19">
        <v>5560</v>
      </c>
      <c r="L8" s="19">
        <v>5716</v>
      </c>
      <c r="M8" s="19">
        <v>5716</v>
      </c>
      <c r="N8" s="20">
        <v>5716</v>
      </c>
      <c r="O8" s="15">
        <v>5414</v>
      </c>
      <c r="P8" s="16">
        <v>6549</v>
      </c>
      <c r="Q8" s="16">
        <v>6549</v>
      </c>
      <c r="R8" s="16">
        <v>6549</v>
      </c>
      <c r="S8" s="16">
        <v>6549</v>
      </c>
      <c r="T8" s="17">
        <v>6549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0</v>
      </c>
      <c r="D9" s="19">
        <v>12</v>
      </c>
      <c r="E9" s="19">
        <v>5</v>
      </c>
      <c r="F9" s="19">
        <v>0</v>
      </c>
      <c r="G9" s="19">
        <v>0</v>
      </c>
      <c r="H9" s="19">
        <v>0</v>
      </c>
      <c r="I9" s="18">
        <v>88</v>
      </c>
      <c r="J9" s="19">
        <v>97</v>
      </c>
      <c r="K9" s="19">
        <v>106</v>
      </c>
      <c r="L9" s="19">
        <v>114</v>
      </c>
      <c r="M9" s="19">
        <v>124</v>
      </c>
      <c r="N9" s="20">
        <v>135</v>
      </c>
      <c r="O9" s="15">
        <v>12</v>
      </c>
      <c r="P9" s="16">
        <v>12</v>
      </c>
      <c r="Q9" s="16">
        <v>12</v>
      </c>
      <c r="R9" s="16">
        <v>12</v>
      </c>
      <c r="S9" s="16">
        <v>12</v>
      </c>
      <c r="T9" s="17">
        <v>12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19</v>
      </c>
      <c r="I10" s="18">
        <v>100</v>
      </c>
      <c r="J10" s="19">
        <v>111</v>
      </c>
      <c r="K10" s="19">
        <v>121</v>
      </c>
      <c r="L10" s="19">
        <v>130</v>
      </c>
      <c r="M10" s="19">
        <v>136</v>
      </c>
      <c r="N10" s="20">
        <v>142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7">
        <v>0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2951</v>
      </c>
      <c r="D11" s="19">
        <v>1590</v>
      </c>
      <c r="E11" s="19">
        <v>2044</v>
      </c>
      <c r="F11" s="19">
        <v>2048</v>
      </c>
      <c r="G11" s="19">
        <v>1375</v>
      </c>
      <c r="H11" s="19">
        <v>2166</v>
      </c>
      <c r="I11" s="18">
        <v>4905</v>
      </c>
      <c r="J11" s="19">
        <v>5329</v>
      </c>
      <c r="K11" s="19">
        <v>5729</v>
      </c>
      <c r="L11" s="19">
        <v>6065</v>
      </c>
      <c r="M11" s="19">
        <v>6584</v>
      </c>
      <c r="N11" s="20">
        <v>7147</v>
      </c>
      <c r="O11" s="15">
        <v>2951</v>
      </c>
      <c r="P11" s="16">
        <v>3009</v>
      </c>
      <c r="Q11" s="16">
        <v>3009</v>
      </c>
      <c r="R11" s="16">
        <v>3009</v>
      </c>
      <c r="S11" s="16">
        <v>3009</v>
      </c>
      <c r="T11" s="17">
        <v>3009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484</v>
      </c>
      <c r="D12" s="19">
        <v>711</v>
      </c>
      <c r="E12" s="19">
        <v>806</v>
      </c>
      <c r="F12" s="19">
        <v>736</v>
      </c>
      <c r="G12" s="19">
        <v>499</v>
      </c>
      <c r="H12" s="19">
        <v>468</v>
      </c>
      <c r="I12" s="18">
        <v>575</v>
      </c>
      <c r="J12" s="19">
        <v>594</v>
      </c>
      <c r="K12" s="19">
        <v>613</v>
      </c>
      <c r="L12" s="19">
        <v>633</v>
      </c>
      <c r="M12" s="19">
        <v>652</v>
      </c>
      <c r="N12" s="20">
        <v>671</v>
      </c>
      <c r="O12" s="15">
        <v>806</v>
      </c>
      <c r="P12" s="16">
        <v>985</v>
      </c>
      <c r="Q12" s="16">
        <v>985</v>
      </c>
      <c r="R12" s="16">
        <v>985</v>
      </c>
      <c r="S12" s="16">
        <v>985</v>
      </c>
      <c r="T12" s="17">
        <v>985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8">
        <v>2</v>
      </c>
      <c r="J13" s="19">
        <v>2</v>
      </c>
      <c r="K13" s="19">
        <v>2</v>
      </c>
      <c r="L13" s="19">
        <v>2</v>
      </c>
      <c r="M13" s="19">
        <v>2</v>
      </c>
      <c r="N13" s="20">
        <v>2</v>
      </c>
      <c r="O13" s="15">
        <v>1</v>
      </c>
      <c r="P13" s="16">
        <v>1</v>
      </c>
      <c r="Q13" s="16">
        <v>1</v>
      </c>
      <c r="R13" s="16">
        <v>1</v>
      </c>
      <c r="S13" s="16">
        <v>1</v>
      </c>
      <c r="T13" s="17">
        <v>1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675</v>
      </c>
      <c r="D14" s="19">
        <v>724</v>
      </c>
      <c r="E14" s="19">
        <v>642</v>
      </c>
      <c r="F14" s="19">
        <v>568</v>
      </c>
      <c r="G14" s="19">
        <v>588</v>
      </c>
      <c r="H14" s="19">
        <v>946</v>
      </c>
      <c r="I14" s="18">
        <v>813</v>
      </c>
      <c r="J14" s="19">
        <v>869</v>
      </c>
      <c r="K14" s="19">
        <v>928</v>
      </c>
      <c r="L14" s="19">
        <v>993</v>
      </c>
      <c r="M14" s="19">
        <v>1061</v>
      </c>
      <c r="N14" s="20">
        <v>1134</v>
      </c>
      <c r="O14" s="15">
        <v>724</v>
      </c>
      <c r="P14" s="16">
        <v>849</v>
      </c>
      <c r="Q14" s="16">
        <v>849</v>
      </c>
      <c r="R14" s="16">
        <v>849</v>
      </c>
      <c r="S14" s="16">
        <v>849</v>
      </c>
      <c r="T14" s="17">
        <v>849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358</v>
      </c>
      <c r="D15" s="19">
        <v>425</v>
      </c>
      <c r="E15" s="19">
        <v>419</v>
      </c>
      <c r="F15" s="19">
        <v>391</v>
      </c>
      <c r="G15" s="19">
        <v>894</v>
      </c>
      <c r="H15" s="19">
        <v>882</v>
      </c>
      <c r="I15" s="18">
        <v>1114</v>
      </c>
      <c r="J15" s="19">
        <v>1249</v>
      </c>
      <c r="K15" s="19">
        <v>1384</v>
      </c>
      <c r="L15" s="19">
        <v>1519</v>
      </c>
      <c r="M15" s="19">
        <v>1654</v>
      </c>
      <c r="N15" s="20">
        <v>1789</v>
      </c>
      <c r="O15" s="15">
        <v>894</v>
      </c>
      <c r="P15" s="16">
        <v>1062</v>
      </c>
      <c r="Q15" s="16">
        <v>1062</v>
      </c>
      <c r="R15" s="16">
        <v>1062</v>
      </c>
      <c r="S15" s="16">
        <v>1062</v>
      </c>
      <c r="T15" s="17">
        <v>1062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70</v>
      </c>
      <c r="D16" s="19">
        <v>87</v>
      </c>
      <c r="E16" s="19">
        <v>69</v>
      </c>
      <c r="F16" s="19">
        <v>46</v>
      </c>
      <c r="G16" s="19">
        <v>36</v>
      </c>
      <c r="H16" s="19">
        <v>41</v>
      </c>
      <c r="I16" s="18">
        <v>638</v>
      </c>
      <c r="J16" s="19">
        <v>729</v>
      </c>
      <c r="K16" s="19">
        <v>821</v>
      </c>
      <c r="L16" s="19">
        <v>912</v>
      </c>
      <c r="M16" s="19">
        <v>1004</v>
      </c>
      <c r="N16" s="20">
        <v>1095</v>
      </c>
      <c r="O16" s="15">
        <v>87</v>
      </c>
      <c r="P16" s="16">
        <v>103</v>
      </c>
      <c r="Q16" s="16">
        <v>103</v>
      </c>
      <c r="R16" s="16">
        <v>103</v>
      </c>
      <c r="S16" s="16">
        <v>103</v>
      </c>
      <c r="T16" s="17">
        <v>103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31</v>
      </c>
      <c r="D17" s="19">
        <v>5</v>
      </c>
      <c r="E17" s="19">
        <v>4</v>
      </c>
      <c r="F17" s="19">
        <v>4</v>
      </c>
      <c r="G17" s="19">
        <v>4</v>
      </c>
      <c r="H17" s="19">
        <v>4</v>
      </c>
      <c r="I17" s="18">
        <v>35</v>
      </c>
      <c r="J17" s="19">
        <v>40</v>
      </c>
      <c r="K17" s="19">
        <v>45</v>
      </c>
      <c r="L17" s="19">
        <v>50</v>
      </c>
      <c r="M17" s="19">
        <v>55</v>
      </c>
      <c r="N17" s="20">
        <v>61</v>
      </c>
      <c r="O17" s="15">
        <v>31</v>
      </c>
      <c r="P17" s="16">
        <v>36</v>
      </c>
      <c r="Q17" s="16">
        <v>36</v>
      </c>
      <c r="R17" s="16">
        <v>36</v>
      </c>
      <c r="S17" s="16">
        <v>36</v>
      </c>
      <c r="T17" s="17">
        <v>36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22</v>
      </c>
      <c r="C18" s="18">
        <v>12197</v>
      </c>
      <c r="D18" s="19">
        <v>11308</v>
      </c>
      <c r="E18" s="19">
        <v>10316</v>
      </c>
      <c r="F18" s="19">
        <v>10256</v>
      </c>
      <c r="G18" s="19">
        <v>9569</v>
      </c>
      <c r="H18" s="19">
        <v>9459</v>
      </c>
      <c r="I18" s="18">
        <v>20444</v>
      </c>
      <c r="J18" s="19">
        <v>23630</v>
      </c>
      <c r="K18" s="19">
        <v>26924</v>
      </c>
      <c r="L18" s="19">
        <v>29919</v>
      </c>
      <c r="M18" s="19">
        <v>32457</v>
      </c>
      <c r="N18" s="20">
        <v>35210</v>
      </c>
      <c r="O18" s="15">
        <v>12197</v>
      </c>
      <c r="P18" s="16">
        <v>13301</v>
      </c>
      <c r="Q18" s="16">
        <v>13301</v>
      </c>
      <c r="R18" s="16">
        <v>13301</v>
      </c>
      <c r="S18" s="16">
        <v>13301</v>
      </c>
      <c r="T18" s="17">
        <v>13301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9" t="s">
        <v>7</v>
      </c>
      <c r="B19" s="10" t="s">
        <v>23</v>
      </c>
      <c r="C19" s="18">
        <v>229</v>
      </c>
      <c r="D19" s="19">
        <v>454</v>
      </c>
      <c r="E19" s="19">
        <v>204</v>
      </c>
      <c r="F19" s="19">
        <v>222</v>
      </c>
      <c r="G19" s="19">
        <v>283</v>
      </c>
      <c r="H19" s="19">
        <v>212</v>
      </c>
      <c r="I19" s="18">
        <v>2660</v>
      </c>
      <c r="J19" s="19">
        <v>2979</v>
      </c>
      <c r="K19" s="19">
        <v>3277</v>
      </c>
      <c r="L19" s="19">
        <v>3539</v>
      </c>
      <c r="M19" s="19">
        <v>3858</v>
      </c>
      <c r="N19" s="20">
        <v>4206</v>
      </c>
      <c r="O19" s="15">
        <v>454</v>
      </c>
      <c r="P19" s="16">
        <v>501</v>
      </c>
      <c r="Q19" s="16">
        <v>501</v>
      </c>
      <c r="R19" s="16">
        <v>501</v>
      </c>
      <c r="S19" s="16">
        <v>501</v>
      </c>
      <c r="T19" s="17">
        <v>501</v>
      </c>
      <c r="U19" s="11"/>
      <c r="V19" s="11"/>
      <c r="W19" s="11"/>
      <c r="X19" s="11"/>
      <c r="Y19" s="11"/>
      <c r="Z19" s="11"/>
      <c r="AA19" s="22"/>
    </row>
    <row r="20" spans="1:27" s="12" customFormat="1" ht="12.75" thickBot="1" x14ac:dyDescent="0.3">
      <c r="A20" s="37"/>
      <c r="B20" s="46" t="s">
        <v>6</v>
      </c>
      <c r="C20" s="40">
        <f t="shared" ref="C20:T20" si="0">SUM(C4:C19)</f>
        <v>44430</v>
      </c>
      <c r="D20" s="40">
        <f t="shared" si="0"/>
        <v>44795</v>
      </c>
      <c r="E20" s="40">
        <f t="shared" si="0"/>
        <v>41523</v>
      </c>
      <c r="F20" s="40">
        <f t="shared" si="0"/>
        <v>41532</v>
      </c>
      <c r="G20" s="40">
        <f t="shared" si="0"/>
        <v>38442</v>
      </c>
      <c r="H20" s="40">
        <f t="shared" si="0"/>
        <v>37879</v>
      </c>
      <c r="I20" s="41">
        <f t="shared" si="0"/>
        <v>79540</v>
      </c>
      <c r="J20" s="40">
        <f t="shared" si="0"/>
        <v>87958</v>
      </c>
      <c r="K20" s="40">
        <f t="shared" si="0"/>
        <v>96154</v>
      </c>
      <c r="L20" s="40">
        <f t="shared" si="0"/>
        <v>103307</v>
      </c>
      <c r="M20" s="40">
        <f t="shared" si="0"/>
        <v>107899</v>
      </c>
      <c r="N20" s="42">
        <f t="shared" si="0"/>
        <v>112839</v>
      </c>
      <c r="O20" s="43">
        <f t="shared" si="0"/>
        <v>48141</v>
      </c>
      <c r="P20" s="44">
        <f t="shared" si="0"/>
        <v>52651</v>
      </c>
      <c r="Q20" s="44">
        <f t="shared" si="0"/>
        <v>52651</v>
      </c>
      <c r="R20" s="44">
        <f t="shared" si="0"/>
        <v>52651</v>
      </c>
      <c r="S20" s="44">
        <f t="shared" si="0"/>
        <v>52651</v>
      </c>
      <c r="T20" s="45">
        <f t="shared" si="0"/>
        <v>52651</v>
      </c>
      <c r="U20" s="38"/>
      <c r="V20" s="38"/>
      <c r="W20" s="38"/>
      <c r="X20" s="38"/>
      <c r="Y20" s="38"/>
      <c r="Z20" s="38"/>
      <c r="AA20" s="39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28</v>
      </c>
      <c r="D4" s="48">
        <v>40</v>
      </c>
      <c r="E4" s="48">
        <v>40</v>
      </c>
      <c r="F4" s="48">
        <v>13</v>
      </c>
      <c r="G4" s="48">
        <v>37</v>
      </c>
      <c r="H4" s="48">
        <v>19</v>
      </c>
      <c r="I4" s="47">
        <v>715</v>
      </c>
      <c r="J4" s="48">
        <v>602</v>
      </c>
      <c r="K4" s="48">
        <v>740</v>
      </c>
      <c r="L4" s="48">
        <v>594</v>
      </c>
      <c r="M4" s="48">
        <v>782</v>
      </c>
      <c r="N4" s="49">
        <v>724</v>
      </c>
      <c r="O4" s="50">
        <v>40</v>
      </c>
      <c r="P4" s="51">
        <v>40</v>
      </c>
      <c r="Q4" s="51">
        <v>40</v>
      </c>
      <c r="R4" s="51">
        <v>40</v>
      </c>
      <c r="S4" s="51">
        <v>40</v>
      </c>
      <c r="T4" s="52">
        <v>40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47">
        <v>2</v>
      </c>
      <c r="D5" s="48">
        <v>4</v>
      </c>
      <c r="E5" s="48">
        <v>5</v>
      </c>
      <c r="F5" s="48">
        <v>5</v>
      </c>
      <c r="G5" s="48">
        <v>4</v>
      </c>
      <c r="H5" s="48">
        <v>4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5</v>
      </c>
      <c r="P5" s="51">
        <v>5</v>
      </c>
      <c r="Q5" s="51">
        <v>5</v>
      </c>
      <c r="R5" s="51">
        <v>5</v>
      </c>
      <c r="S5" s="51">
        <v>5</v>
      </c>
      <c r="T5" s="52">
        <v>5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47">
        <v>511</v>
      </c>
      <c r="D6" s="48">
        <v>1065</v>
      </c>
      <c r="E6" s="48">
        <v>874</v>
      </c>
      <c r="F6" s="48">
        <v>575</v>
      </c>
      <c r="G6" s="48">
        <v>973</v>
      </c>
      <c r="H6" s="48">
        <v>923</v>
      </c>
      <c r="I6" s="47">
        <v>5000</v>
      </c>
      <c r="J6" s="48">
        <v>5000</v>
      </c>
      <c r="K6" s="48">
        <v>11066</v>
      </c>
      <c r="L6" s="48">
        <v>11066</v>
      </c>
      <c r="M6" s="48">
        <v>11066</v>
      </c>
      <c r="N6" s="49">
        <v>11066</v>
      </c>
      <c r="O6" s="50">
        <v>1065</v>
      </c>
      <c r="P6" s="51">
        <v>1065</v>
      </c>
      <c r="Q6" s="51">
        <v>1065</v>
      </c>
      <c r="R6" s="51">
        <v>1065</v>
      </c>
      <c r="S6" s="51">
        <v>1065</v>
      </c>
      <c r="T6" s="52">
        <v>1065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47">
        <v>149</v>
      </c>
      <c r="D7" s="48">
        <v>42</v>
      </c>
      <c r="E7" s="48">
        <v>173</v>
      </c>
      <c r="F7" s="48">
        <v>103</v>
      </c>
      <c r="G7" s="48">
        <v>29</v>
      </c>
      <c r="H7" s="48">
        <v>46</v>
      </c>
      <c r="I7" s="47">
        <v>646</v>
      </c>
      <c r="J7" s="48">
        <v>733</v>
      </c>
      <c r="K7" s="48">
        <v>819</v>
      </c>
      <c r="L7" s="48">
        <v>906</v>
      </c>
      <c r="M7" s="48">
        <v>993</v>
      </c>
      <c r="N7" s="49">
        <v>1088</v>
      </c>
      <c r="O7" s="50">
        <v>173</v>
      </c>
      <c r="P7" s="51">
        <v>173</v>
      </c>
      <c r="Q7" s="51">
        <v>173</v>
      </c>
      <c r="R7" s="51">
        <v>173</v>
      </c>
      <c r="S7" s="51">
        <v>173</v>
      </c>
      <c r="T7" s="52">
        <v>173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47">
        <v>77</v>
      </c>
      <c r="D8" s="48">
        <v>83</v>
      </c>
      <c r="E8" s="48">
        <v>0</v>
      </c>
      <c r="F8" s="48">
        <v>0</v>
      </c>
      <c r="G8" s="48">
        <v>901</v>
      </c>
      <c r="H8" s="48">
        <v>729</v>
      </c>
      <c r="I8" s="47">
        <v>698</v>
      </c>
      <c r="J8" s="48">
        <v>1450</v>
      </c>
      <c r="K8" s="48">
        <v>3741</v>
      </c>
      <c r="L8" s="48">
        <v>5754</v>
      </c>
      <c r="M8" s="48">
        <v>7878</v>
      </c>
      <c r="N8" s="49">
        <v>10786</v>
      </c>
      <c r="O8" s="50">
        <v>901</v>
      </c>
      <c r="P8" s="51">
        <v>901</v>
      </c>
      <c r="Q8" s="51">
        <v>901</v>
      </c>
      <c r="R8" s="51">
        <v>901</v>
      </c>
      <c r="S8" s="51">
        <v>901</v>
      </c>
      <c r="T8" s="52">
        <v>901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47">
        <v>384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7">
        <v>6363</v>
      </c>
      <c r="J9" s="48">
        <v>11474</v>
      </c>
      <c r="K9" s="48">
        <v>11910</v>
      </c>
      <c r="L9" s="48">
        <v>12443</v>
      </c>
      <c r="M9" s="48">
        <v>13092</v>
      </c>
      <c r="N9" s="49">
        <v>13775</v>
      </c>
      <c r="O9" s="50">
        <v>384</v>
      </c>
      <c r="P9" s="51">
        <v>384</v>
      </c>
      <c r="Q9" s="51">
        <v>384</v>
      </c>
      <c r="R9" s="51">
        <v>384</v>
      </c>
      <c r="S9" s="51">
        <v>384</v>
      </c>
      <c r="T9" s="52">
        <v>384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47">
        <v>15570</v>
      </c>
      <c r="D10" s="48">
        <v>30847</v>
      </c>
      <c r="E10" s="48">
        <v>17064</v>
      </c>
      <c r="F10" s="48">
        <v>17638</v>
      </c>
      <c r="G10" s="48">
        <v>16013</v>
      </c>
      <c r="H10" s="48">
        <v>15840</v>
      </c>
      <c r="I10" s="47">
        <v>25000</v>
      </c>
      <c r="J10" s="48">
        <v>25000</v>
      </c>
      <c r="K10" s="48">
        <v>25000</v>
      </c>
      <c r="L10" s="48">
        <v>28712</v>
      </c>
      <c r="M10" s="48">
        <v>33963</v>
      </c>
      <c r="N10" s="49">
        <v>40175</v>
      </c>
      <c r="O10" s="50">
        <v>34432</v>
      </c>
      <c r="P10" s="51">
        <v>34432</v>
      </c>
      <c r="Q10" s="51">
        <v>34432</v>
      </c>
      <c r="R10" s="51">
        <v>34432</v>
      </c>
      <c r="S10" s="51">
        <v>34432</v>
      </c>
      <c r="T10" s="52">
        <v>34432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47">
        <v>0</v>
      </c>
      <c r="D11" s="48">
        <v>0</v>
      </c>
      <c r="E11" s="48">
        <v>0</v>
      </c>
      <c r="F11" s="48">
        <v>0</v>
      </c>
      <c r="G11" s="48">
        <v>0</v>
      </c>
      <c r="H11" s="48">
        <v>1948</v>
      </c>
      <c r="I11" s="47">
        <v>6163</v>
      </c>
      <c r="J11" s="48">
        <v>12711</v>
      </c>
      <c r="K11" s="48">
        <v>12711</v>
      </c>
      <c r="L11" s="48">
        <v>12711</v>
      </c>
      <c r="M11" s="48">
        <v>12711</v>
      </c>
      <c r="N11" s="49">
        <v>12711</v>
      </c>
      <c r="O11" s="50">
        <v>4387</v>
      </c>
      <c r="P11" s="51">
        <v>4387</v>
      </c>
      <c r="Q11" s="51">
        <v>4387</v>
      </c>
      <c r="R11" s="51">
        <v>4387</v>
      </c>
      <c r="S11" s="51">
        <v>4387</v>
      </c>
      <c r="T11" s="52">
        <v>4387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47">
        <v>65</v>
      </c>
      <c r="D12" s="48">
        <v>132</v>
      </c>
      <c r="E12" s="48">
        <v>101</v>
      </c>
      <c r="F12" s="48">
        <v>85</v>
      </c>
      <c r="G12" s="48">
        <v>1017</v>
      </c>
      <c r="H12" s="48">
        <v>1649</v>
      </c>
      <c r="I12" s="47">
        <v>4000</v>
      </c>
      <c r="J12" s="48">
        <v>7000</v>
      </c>
      <c r="K12" s="48">
        <v>8000</v>
      </c>
      <c r="L12" s="48">
        <v>9000</v>
      </c>
      <c r="M12" s="48">
        <v>10000</v>
      </c>
      <c r="N12" s="49">
        <v>11000</v>
      </c>
      <c r="O12" s="50">
        <v>3077</v>
      </c>
      <c r="P12" s="51">
        <v>3077</v>
      </c>
      <c r="Q12" s="51">
        <v>3077</v>
      </c>
      <c r="R12" s="51">
        <v>3077</v>
      </c>
      <c r="S12" s="51">
        <v>3077</v>
      </c>
      <c r="T12" s="52">
        <v>3077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47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7">
        <v>2665</v>
      </c>
      <c r="J13" s="48">
        <v>2879</v>
      </c>
      <c r="K13" s="48">
        <v>3092</v>
      </c>
      <c r="L13" s="48">
        <v>3305</v>
      </c>
      <c r="M13" s="48">
        <v>3518</v>
      </c>
      <c r="N13" s="49">
        <v>3745</v>
      </c>
      <c r="O13" s="50">
        <v>3772</v>
      </c>
      <c r="P13" s="51">
        <v>3772</v>
      </c>
      <c r="Q13" s="51">
        <v>3772</v>
      </c>
      <c r="R13" s="51">
        <v>3772</v>
      </c>
      <c r="S13" s="51">
        <v>3772</v>
      </c>
      <c r="T13" s="52">
        <v>3772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47">
        <v>6740</v>
      </c>
      <c r="D14" s="48">
        <v>7996</v>
      </c>
      <c r="E14" s="48">
        <v>8621</v>
      </c>
      <c r="F14" s="48">
        <v>7769</v>
      </c>
      <c r="G14" s="48">
        <v>8373</v>
      </c>
      <c r="H14" s="48">
        <v>9793</v>
      </c>
      <c r="I14" s="47">
        <v>8000</v>
      </c>
      <c r="J14" s="48">
        <v>8000</v>
      </c>
      <c r="K14" s="48">
        <v>8000</v>
      </c>
      <c r="L14" s="48">
        <v>8000</v>
      </c>
      <c r="M14" s="48">
        <v>8000</v>
      </c>
      <c r="N14" s="49">
        <v>8000</v>
      </c>
      <c r="O14" s="50">
        <v>8621</v>
      </c>
      <c r="P14" s="51">
        <v>8621</v>
      </c>
      <c r="Q14" s="51">
        <v>8621</v>
      </c>
      <c r="R14" s="51">
        <v>8621</v>
      </c>
      <c r="S14" s="51">
        <v>8621</v>
      </c>
      <c r="T14" s="52">
        <v>8621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47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7">
        <v>8000</v>
      </c>
      <c r="J15" s="48">
        <v>13440</v>
      </c>
      <c r="K15" s="48">
        <v>13440</v>
      </c>
      <c r="L15" s="48">
        <v>13440</v>
      </c>
      <c r="M15" s="48">
        <v>13440</v>
      </c>
      <c r="N15" s="49">
        <v>13440</v>
      </c>
      <c r="O15" s="50">
        <v>0</v>
      </c>
      <c r="P15" s="51">
        <v>0</v>
      </c>
      <c r="Q15" s="51">
        <v>0</v>
      </c>
      <c r="R15" s="51">
        <v>0</v>
      </c>
      <c r="S15" s="51">
        <v>0</v>
      </c>
      <c r="T15" s="52">
        <v>0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47">
        <v>464</v>
      </c>
      <c r="D16" s="48">
        <v>604</v>
      </c>
      <c r="E16" s="48">
        <v>565</v>
      </c>
      <c r="F16" s="48">
        <v>0</v>
      </c>
      <c r="G16" s="48">
        <v>0</v>
      </c>
      <c r="H16" s="48">
        <v>0</v>
      </c>
      <c r="I16" s="47">
        <v>260</v>
      </c>
      <c r="J16" s="48">
        <v>260</v>
      </c>
      <c r="K16" s="48">
        <v>260</v>
      </c>
      <c r="L16" s="48">
        <v>260</v>
      </c>
      <c r="M16" s="48">
        <v>260</v>
      </c>
      <c r="N16" s="49">
        <v>260</v>
      </c>
      <c r="O16" s="50">
        <v>604</v>
      </c>
      <c r="P16" s="51">
        <v>604</v>
      </c>
      <c r="Q16" s="51">
        <v>604</v>
      </c>
      <c r="R16" s="51">
        <v>604</v>
      </c>
      <c r="S16" s="51">
        <v>604</v>
      </c>
      <c r="T16" s="52">
        <v>604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47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7">
        <v>0</v>
      </c>
      <c r="J17" s="48">
        <v>0</v>
      </c>
      <c r="K17" s="48">
        <v>0</v>
      </c>
      <c r="L17" s="48">
        <v>0</v>
      </c>
      <c r="M17" s="48">
        <v>0</v>
      </c>
      <c r="N17" s="49">
        <v>0</v>
      </c>
      <c r="O17" s="50">
        <v>0</v>
      </c>
      <c r="P17" s="51">
        <v>0</v>
      </c>
      <c r="Q17" s="51">
        <v>0</v>
      </c>
      <c r="R17" s="51">
        <v>0</v>
      </c>
      <c r="S17" s="51">
        <v>0</v>
      </c>
      <c r="T17" s="52">
        <v>0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22</v>
      </c>
      <c r="C18" s="47">
        <v>1154</v>
      </c>
      <c r="D18" s="48">
        <v>985</v>
      </c>
      <c r="E18" s="48">
        <v>1157</v>
      </c>
      <c r="F18" s="48">
        <v>856</v>
      </c>
      <c r="G18" s="48">
        <v>762</v>
      </c>
      <c r="H18" s="48">
        <v>567</v>
      </c>
      <c r="I18" s="47">
        <v>2448</v>
      </c>
      <c r="J18" s="48">
        <v>4168</v>
      </c>
      <c r="K18" s="48">
        <v>5000</v>
      </c>
      <c r="L18" s="48">
        <v>5000</v>
      </c>
      <c r="M18" s="48">
        <v>5000</v>
      </c>
      <c r="N18" s="49">
        <v>5000</v>
      </c>
      <c r="O18" s="50">
        <v>1157</v>
      </c>
      <c r="P18" s="51">
        <v>4948</v>
      </c>
      <c r="Q18" s="51">
        <v>4948</v>
      </c>
      <c r="R18" s="51">
        <v>4948</v>
      </c>
      <c r="S18" s="51">
        <v>4948</v>
      </c>
      <c r="T18" s="52">
        <v>4948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9" t="s">
        <v>7</v>
      </c>
      <c r="B19" s="10" t="s">
        <v>23</v>
      </c>
      <c r="C19" s="47">
        <v>0</v>
      </c>
      <c r="D19" s="48">
        <v>0</v>
      </c>
      <c r="E19" s="48">
        <v>2879</v>
      </c>
      <c r="F19" s="48">
        <v>2594</v>
      </c>
      <c r="G19" s="48">
        <v>2894</v>
      </c>
      <c r="H19" s="48">
        <v>2843</v>
      </c>
      <c r="I19" s="47">
        <v>1494</v>
      </c>
      <c r="J19" s="48">
        <v>1459</v>
      </c>
      <c r="K19" s="48">
        <v>2254</v>
      </c>
      <c r="L19" s="48">
        <v>2450</v>
      </c>
      <c r="M19" s="48">
        <v>3298</v>
      </c>
      <c r="N19" s="49">
        <v>3673</v>
      </c>
      <c r="O19" s="50">
        <v>2894</v>
      </c>
      <c r="P19" s="51">
        <v>2894</v>
      </c>
      <c r="Q19" s="51">
        <v>2894</v>
      </c>
      <c r="R19" s="51">
        <v>2894</v>
      </c>
      <c r="S19" s="51">
        <v>2894</v>
      </c>
      <c r="T19" s="52">
        <v>2894</v>
      </c>
      <c r="U19" s="11"/>
      <c r="V19" s="11"/>
      <c r="W19" s="11"/>
      <c r="X19" s="11"/>
      <c r="Y19" s="11"/>
      <c r="Z19" s="11"/>
      <c r="AA19" s="22"/>
    </row>
    <row r="20" spans="1:27" s="12" customFormat="1" ht="12.75" thickBot="1" x14ac:dyDescent="0.3">
      <c r="A20" s="37"/>
      <c r="B20" s="46" t="s">
        <v>6</v>
      </c>
      <c r="C20" s="40">
        <f t="shared" ref="C20:T20" si="0">SUM(C4:C19)</f>
        <v>25144</v>
      </c>
      <c r="D20" s="40">
        <f t="shared" si="0"/>
        <v>41798</v>
      </c>
      <c r="E20" s="40">
        <f t="shared" si="0"/>
        <v>31479</v>
      </c>
      <c r="F20" s="40">
        <f t="shared" si="0"/>
        <v>29638</v>
      </c>
      <c r="G20" s="40">
        <f t="shared" si="0"/>
        <v>31003</v>
      </c>
      <c r="H20" s="40">
        <f t="shared" si="0"/>
        <v>34361</v>
      </c>
      <c r="I20" s="41">
        <f t="shared" si="0"/>
        <v>71452</v>
      </c>
      <c r="J20" s="40">
        <f t="shared" si="0"/>
        <v>94176</v>
      </c>
      <c r="K20" s="40">
        <f t="shared" si="0"/>
        <v>106033</v>
      </c>
      <c r="L20" s="40">
        <f t="shared" si="0"/>
        <v>113641</v>
      </c>
      <c r="M20" s="40">
        <f t="shared" si="0"/>
        <v>124001</v>
      </c>
      <c r="N20" s="42">
        <f t="shared" si="0"/>
        <v>135443</v>
      </c>
      <c r="O20" s="43">
        <f t="shared" si="0"/>
        <v>61512</v>
      </c>
      <c r="P20" s="44">
        <f t="shared" si="0"/>
        <v>65303</v>
      </c>
      <c r="Q20" s="44">
        <f t="shared" si="0"/>
        <v>65303</v>
      </c>
      <c r="R20" s="44">
        <f t="shared" si="0"/>
        <v>65303</v>
      </c>
      <c r="S20" s="44">
        <f t="shared" si="0"/>
        <v>65303</v>
      </c>
      <c r="T20" s="45">
        <f t="shared" si="0"/>
        <v>65303</v>
      </c>
      <c r="U20" s="38"/>
      <c r="V20" s="38"/>
      <c r="W20" s="38"/>
      <c r="X20" s="38"/>
      <c r="Y20" s="38"/>
      <c r="Z20" s="38"/>
      <c r="AA20" s="39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1219</v>
      </c>
      <c r="D4" s="19">
        <v>1236</v>
      </c>
      <c r="E4" s="19">
        <v>600</v>
      </c>
      <c r="F4" s="19">
        <v>732</v>
      </c>
      <c r="G4" s="19">
        <v>771</v>
      </c>
      <c r="H4" s="19">
        <v>779</v>
      </c>
      <c r="I4" s="18">
        <v>860</v>
      </c>
      <c r="J4" s="19">
        <v>860</v>
      </c>
      <c r="K4" s="19">
        <v>860</v>
      </c>
      <c r="L4" s="19">
        <v>860</v>
      </c>
      <c r="M4" s="19">
        <v>860</v>
      </c>
      <c r="N4" s="20">
        <v>860</v>
      </c>
      <c r="O4" s="15">
        <v>912</v>
      </c>
      <c r="P4" s="16">
        <v>912</v>
      </c>
      <c r="Q4" s="16">
        <v>912</v>
      </c>
      <c r="R4" s="16">
        <v>912</v>
      </c>
      <c r="S4" s="16">
        <v>912</v>
      </c>
      <c r="T4" s="17">
        <v>912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1382</v>
      </c>
      <c r="D5" s="19">
        <v>1409</v>
      </c>
      <c r="E5" s="19">
        <v>1188</v>
      </c>
      <c r="F5" s="19">
        <v>1255</v>
      </c>
      <c r="G5" s="19">
        <v>1414</v>
      </c>
      <c r="H5" s="19">
        <v>1483</v>
      </c>
      <c r="I5" s="18">
        <v>1494</v>
      </c>
      <c r="J5" s="19">
        <v>1494</v>
      </c>
      <c r="K5" s="19">
        <v>1494</v>
      </c>
      <c r="L5" s="19">
        <v>1494</v>
      </c>
      <c r="M5" s="19">
        <v>1494</v>
      </c>
      <c r="N5" s="20">
        <v>1494</v>
      </c>
      <c r="O5" s="15">
        <v>1330</v>
      </c>
      <c r="P5" s="16">
        <v>1330</v>
      </c>
      <c r="Q5" s="16">
        <v>1330</v>
      </c>
      <c r="R5" s="16">
        <v>1330</v>
      </c>
      <c r="S5" s="16">
        <v>1330</v>
      </c>
      <c r="T5" s="17">
        <v>1330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895</v>
      </c>
      <c r="D6" s="19">
        <v>898</v>
      </c>
      <c r="E6" s="19">
        <v>800</v>
      </c>
      <c r="F6" s="19">
        <v>873</v>
      </c>
      <c r="G6" s="19">
        <v>325</v>
      </c>
      <c r="H6" s="19">
        <v>329</v>
      </c>
      <c r="I6" s="18">
        <v>854</v>
      </c>
      <c r="J6" s="19">
        <v>854</v>
      </c>
      <c r="K6" s="19">
        <v>854</v>
      </c>
      <c r="L6" s="19">
        <v>854</v>
      </c>
      <c r="M6" s="19">
        <v>854</v>
      </c>
      <c r="N6" s="20">
        <v>854</v>
      </c>
      <c r="O6" s="15">
        <v>758</v>
      </c>
      <c r="P6" s="16">
        <v>758</v>
      </c>
      <c r="Q6" s="16">
        <v>758</v>
      </c>
      <c r="R6" s="16">
        <v>758</v>
      </c>
      <c r="S6" s="16">
        <v>758</v>
      </c>
      <c r="T6" s="17">
        <v>758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800</v>
      </c>
      <c r="D7" s="19">
        <v>798</v>
      </c>
      <c r="E7" s="19">
        <v>685</v>
      </c>
      <c r="F7" s="19">
        <v>749</v>
      </c>
      <c r="G7" s="19">
        <v>811</v>
      </c>
      <c r="H7" s="19">
        <v>782</v>
      </c>
      <c r="I7" s="18">
        <v>1045</v>
      </c>
      <c r="J7" s="19">
        <v>1045</v>
      </c>
      <c r="K7" s="19">
        <v>1045</v>
      </c>
      <c r="L7" s="19">
        <v>1045</v>
      </c>
      <c r="M7" s="19">
        <v>1045</v>
      </c>
      <c r="N7" s="20">
        <v>1045</v>
      </c>
      <c r="O7" s="15">
        <v>769</v>
      </c>
      <c r="P7" s="16">
        <v>769</v>
      </c>
      <c r="Q7" s="16">
        <v>769</v>
      </c>
      <c r="R7" s="16">
        <v>769</v>
      </c>
      <c r="S7" s="16">
        <v>769</v>
      </c>
      <c r="T7" s="17">
        <v>769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1586</v>
      </c>
      <c r="D8" s="19">
        <v>1596</v>
      </c>
      <c r="E8" s="19">
        <v>739</v>
      </c>
      <c r="F8" s="19">
        <v>909</v>
      </c>
      <c r="G8" s="19">
        <v>872</v>
      </c>
      <c r="H8" s="19">
        <v>906</v>
      </c>
      <c r="I8" s="18">
        <v>905</v>
      </c>
      <c r="J8" s="19">
        <v>905</v>
      </c>
      <c r="K8" s="19">
        <v>905</v>
      </c>
      <c r="L8" s="19">
        <v>905</v>
      </c>
      <c r="M8" s="19">
        <v>905</v>
      </c>
      <c r="N8" s="20">
        <v>905</v>
      </c>
      <c r="O8" s="15">
        <v>1140</v>
      </c>
      <c r="P8" s="16">
        <v>1140</v>
      </c>
      <c r="Q8" s="16">
        <v>1140</v>
      </c>
      <c r="R8" s="16">
        <v>1140</v>
      </c>
      <c r="S8" s="16">
        <v>1140</v>
      </c>
      <c r="T8" s="17">
        <v>1140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1400</v>
      </c>
      <c r="D9" s="19">
        <v>1414</v>
      </c>
      <c r="E9" s="19">
        <v>1214</v>
      </c>
      <c r="F9" s="19">
        <v>1519</v>
      </c>
      <c r="G9" s="19">
        <v>1507</v>
      </c>
      <c r="H9" s="19">
        <v>1380</v>
      </c>
      <c r="I9" s="18">
        <v>1668</v>
      </c>
      <c r="J9" s="19">
        <v>1668</v>
      </c>
      <c r="K9" s="19">
        <v>1668</v>
      </c>
      <c r="L9" s="19">
        <v>1668</v>
      </c>
      <c r="M9" s="19">
        <v>1668</v>
      </c>
      <c r="N9" s="20">
        <v>1668</v>
      </c>
      <c r="O9" s="15">
        <v>1411</v>
      </c>
      <c r="P9" s="16">
        <v>1411</v>
      </c>
      <c r="Q9" s="16">
        <v>1411</v>
      </c>
      <c r="R9" s="16">
        <v>1411</v>
      </c>
      <c r="S9" s="16">
        <v>1411</v>
      </c>
      <c r="T9" s="17">
        <v>1411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1337</v>
      </c>
      <c r="D10" s="19">
        <v>1338</v>
      </c>
      <c r="E10" s="19">
        <v>1134</v>
      </c>
      <c r="F10" s="19">
        <v>1101</v>
      </c>
      <c r="G10" s="19">
        <v>1127</v>
      </c>
      <c r="H10" s="19">
        <v>1161</v>
      </c>
      <c r="I10" s="18">
        <v>1852</v>
      </c>
      <c r="J10" s="19">
        <v>1852</v>
      </c>
      <c r="K10" s="19">
        <v>1852</v>
      </c>
      <c r="L10" s="19">
        <v>1852</v>
      </c>
      <c r="M10" s="19">
        <v>1852</v>
      </c>
      <c r="N10" s="20">
        <v>1852</v>
      </c>
      <c r="O10" s="15">
        <v>1207</v>
      </c>
      <c r="P10" s="16">
        <v>1207</v>
      </c>
      <c r="Q10" s="16">
        <v>1207</v>
      </c>
      <c r="R10" s="16">
        <v>1207</v>
      </c>
      <c r="S10" s="16">
        <v>1207</v>
      </c>
      <c r="T10" s="17">
        <v>1207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1254</v>
      </c>
      <c r="D11" s="19">
        <v>1277</v>
      </c>
      <c r="E11" s="19">
        <v>890</v>
      </c>
      <c r="F11" s="19">
        <v>1073</v>
      </c>
      <c r="G11" s="19">
        <v>1220</v>
      </c>
      <c r="H11" s="19">
        <v>1294</v>
      </c>
      <c r="I11" s="18">
        <v>1458</v>
      </c>
      <c r="J11" s="19">
        <v>1458</v>
      </c>
      <c r="K11" s="19">
        <v>1458</v>
      </c>
      <c r="L11" s="19">
        <v>1458</v>
      </c>
      <c r="M11" s="19">
        <v>1458</v>
      </c>
      <c r="N11" s="20">
        <v>1458</v>
      </c>
      <c r="O11" s="15">
        <v>1143</v>
      </c>
      <c r="P11" s="16">
        <v>1143</v>
      </c>
      <c r="Q11" s="16">
        <v>1143</v>
      </c>
      <c r="R11" s="16">
        <v>1143</v>
      </c>
      <c r="S11" s="16">
        <v>1143</v>
      </c>
      <c r="T11" s="17">
        <v>1143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781</v>
      </c>
      <c r="D12" s="19">
        <v>784</v>
      </c>
      <c r="E12" s="19">
        <v>647</v>
      </c>
      <c r="F12" s="19">
        <v>695</v>
      </c>
      <c r="G12" s="19">
        <v>3399</v>
      </c>
      <c r="H12" s="19">
        <v>3460</v>
      </c>
      <c r="I12" s="18">
        <v>490</v>
      </c>
      <c r="J12" s="19">
        <v>490</v>
      </c>
      <c r="K12" s="19">
        <v>490</v>
      </c>
      <c r="L12" s="19">
        <v>490</v>
      </c>
      <c r="M12" s="19">
        <v>490</v>
      </c>
      <c r="N12" s="20">
        <v>490</v>
      </c>
      <c r="O12" s="15">
        <v>1261</v>
      </c>
      <c r="P12" s="16">
        <v>1261</v>
      </c>
      <c r="Q12" s="16">
        <v>1261</v>
      </c>
      <c r="R12" s="16">
        <v>1261</v>
      </c>
      <c r="S12" s="16">
        <v>1261</v>
      </c>
      <c r="T12" s="17">
        <v>1261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851</v>
      </c>
      <c r="D13" s="19">
        <v>870</v>
      </c>
      <c r="E13" s="19">
        <v>673</v>
      </c>
      <c r="F13" s="19">
        <v>742</v>
      </c>
      <c r="G13" s="19">
        <v>791</v>
      </c>
      <c r="H13" s="19">
        <v>678</v>
      </c>
      <c r="I13" s="18">
        <v>932</v>
      </c>
      <c r="J13" s="19">
        <v>932</v>
      </c>
      <c r="K13" s="19">
        <v>932</v>
      </c>
      <c r="L13" s="19">
        <v>932</v>
      </c>
      <c r="M13" s="19">
        <v>932</v>
      </c>
      <c r="N13" s="20">
        <v>932</v>
      </c>
      <c r="O13" s="15">
        <v>785</v>
      </c>
      <c r="P13" s="16">
        <v>785</v>
      </c>
      <c r="Q13" s="16">
        <v>785</v>
      </c>
      <c r="R13" s="16">
        <v>785</v>
      </c>
      <c r="S13" s="16">
        <v>785</v>
      </c>
      <c r="T13" s="17">
        <v>785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2141</v>
      </c>
      <c r="D14" s="19">
        <v>2193</v>
      </c>
      <c r="E14" s="19">
        <v>1055</v>
      </c>
      <c r="F14" s="19">
        <v>1190</v>
      </c>
      <c r="G14" s="19">
        <v>1273</v>
      </c>
      <c r="H14" s="19">
        <v>1319</v>
      </c>
      <c r="I14" s="18">
        <v>1717</v>
      </c>
      <c r="J14" s="19">
        <v>1717</v>
      </c>
      <c r="K14" s="19">
        <v>1717</v>
      </c>
      <c r="L14" s="19">
        <v>1717</v>
      </c>
      <c r="M14" s="19">
        <v>1717</v>
      </c>
      <c r="N14" s="20">
        <v>1717</v>
      </c>
      <c r="O14" s="15">
        <v>1570</v>
      </c>
      <c r="P14" s="16">
        <v>1570</v>
      </c>
      <c r="Q14" s="16">
        <v>1570</v>
      </c>
      <c r="R14" s="16">
        <v>1570</v>
      </c>
      <c r="S14" s="16">
        <v>1570</v>
      </c>
      <c r="T14" s="17">
        <v>1570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2199</v>
      </c>
      <c r="D15" s="19">
        <v>2280</v>
      </c>
      <c r="E15" s="19">
        <v>1255</v>
      </c>
      <c r="F15" s="19">
        <v>1314</v>
      </c>
      <c r="G15" s="19">
        <v>1408</v>
      </c>
      <c r="H15" s="19">
        <v>1455</v>
      </c>
      <c r="I15" s="18">
        <v>1544</v>
      </c>
      <c r="J15" s="19">
        <v>1544</v>
      </c>
      <c r="K15" s="19">
        <v>1544</v>
      </c>
      <c r="L15" s="19">
        <v>1544</v>
      </c>
      <c r="M15" s="19">
        <v>1544</v>
      </c>
      <c r="N15" s="20">
        <v>1544</v>
      </c>
      <c r="O15" s="15">
        <v>1691</v>
      </c>
      <c r="P15" s="16">
        <v>1691</v>
      </c>
      <c r="Q15" s="16">
        <v>1691</v>
      </c>
      <c r="R15" s="16">
        <v>1691</v>
      </c>
      <c r="S15" s="16">
        <v>1691</v>
      </c>
      <c r="T15" s="17">
        <v>1691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2261</v>
      </c>
      <c r="D16" s="19">
        <v>2289</v>
      </c>
      <c r="E16" s="19">
        <v>967</v>
      </c>
      <c r="F16" s="19">
        <v>1166</v>
      </c>
      <c r="G16" s="19">
        <v>1486</v>
      </c>
      <c r="H16" s="19">
        <v>1520</v>
      </c>
      <c r="I16" s="18">
        <v>1544</v>
      </c>
      <c r="J16" s="19">
        <v>1544</v>
      </c>
      <c r="K16" s="19">
        <v>1544</v>
      </c>
      <c r="L16" s="19">
        <v>1544</v>
      </c>
      <c r="M16" s="19">
        <v>1544</v>
      </c>
      <c r="N16" s="20">
        <v>1544</v>
      </c>
      <c r="O16" s="15">
        <v>1634</v>
      </c>
      <c r="P16" s="16">
        <v>1634</v>
      </c>
      <c r="Q16" s="16">
        <v>1634</v>
      </c>
      <c r="R16" s="16">
        <v>1634</v>
      </c>
      <c r="S16" s="16">
        <v>1634</v>
      </c>
      <c r="T16" s="17">
        <v>1634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106</v>
      </c>
      <c r="D17" s="19">
        <v>104</v>
      </c>
      <c r="E17" s="19">
        <v>88</v>
      </c>
      <c r="F17" s="19">
        <v>126</v>
      </c>
      <c r="G17" s="19">
        <v>133</v>
      </c>
      <c r="H17" s="19">
        <v>137</v>
      </c>
      <c r="I17" s="18">
        <v>117</v>
      </c>
      <c r="J17" s="19">
        <v>117</v>
      </c>
      <c r="K17" s="19">
        <v>117</v>
      </c>
      <c r="L17" s="19">
        <v>117</v>
      </c>
      <c r="M17" s="19">
        <v>117</v>
      </c>
      <c r="N17" s="20">
        <v>117</v>
      </c>
      <c r="O17" s="15">
        <v>111</v>
      </c>
      <c r="P17" s="16">
        <v>111</v>
      </c>
      <c r="Q17" s="16">
        <v>111</v>
      </c>
      <c r="R17" s="16">
        <v>111</v>
      </c>
      <c r="S17" s="16">
        <v>111</v>
      </c>
      <c r="T17" s="17">
        <v>111</v>
      </c>
      <c r="U17" s="11"/>
      <c r="V17" s="11"/>
      <c r="W17" s="11"/>
      <c r="X17" s="11"/>
      <c r="Y17" s="11"/>
      <c r="Z17" s="11"/>
      <c r="AA17" s="22"/>
    </row>
    <row r="18" spans="1:27" s="12" customFormat="1" x14ac:dyDescent="0.25">
      <c r="A18" s="9" t="s">
        <v>7</v>
      </c>
      <c r="B18" s="10" t="s">
        <v>22</v>
      </c>
      <c r="C18" s="18">
        <v>720</v>
      </c>
      <c r="D18" s="19">
        <v>736</v>
      </c>
      <c r="E18" s="19">
        <v>571</v>
      </c>
      <c r="F18" s="19">
        <v>637</v>
      </c>
      <c r="G18" s="19">
        <v>473</v>
      </c>
      <c r="H18" s="19">
        <v>412</v>
      </c>
      <c r="I18" s="18">
        <v>723</v>
      </c>
      <c r="J18" s="19">
        <v>723</v>
      </c>
      <c r="K18" s="19">
        <v>723</v>
      </c>
      <c r="L18" s="19">
        <v>723</v>
      </c>
      <c r="M18" s="19">
        <v>723</v>
      </c>
      <c r="N18" s="20">
        <v>723</v>
      </c>
      <c r="O18" s="15">
        <v>627</v>
      </c>
      <c r="P18" s="16">
        <v>627</v>
      </c>
      <c r="Q18" s="16">
        <v>627</v>
      </c>
      <c r="R18" s="16">
        <v>627</v>
      </c>
      <c r="S18" s="16">
        <v>627</v>
      </c>
      <c r="T18" s="17">
        <v>627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9" t="s">
        <v>7</v>
      </c>
      <c r="B19" s="10" t="s">
        <v>23</v>
      </c>
      <c r="C19" s="18">
        <v>1271</v>
      </c>
      <c r="D19" s="19">
        <v>1284</v>
      </c>
      <c r="E19" s="19">
        <v>1052</v>
      </c>
      <c r="F19" s="19">
        <v>1125</v>
      </c>
      <c r="G19" s="19">
        <v>1259</v>
      </c>
      <c r="H19" s="19">
        <v>1292</v>
      </c>
      <c r="I19" s="18">
        <v>1575</v>
      </c>
      <c r="J19" s="19">
        <v>1575</v>
      </c>
      <c r="K19" s="19">
        <v>1575</v>
      </c>
      <c r="L19" s="19">
        <v>1575</v>
      </c>
      <c r="M19" s="19">
        <v>1575</v>
      </c>
      <c r="N19" s="20">
        <v>1575</v>
      </c>
      <c r="O19" s="15">
        <v>1198</v>
      </c>
      <c r="P19" s="16">
        <v>1198</v>
      </c>
      <c r="Q19" s="16">
        <v>1198</v>
      </c>
      <c r="R19" s="16">
        <v>1198</v>
      </c>
      <c r="S19" s="16">
        <v>1198</v>
      </c>
      <c r="T19" s="17">
        <v>1198</v>
      </c>
      <c r="U19" s="11"/>
      <c r="V19" s="11"/>
      <c r="W19" s="11"/>
      <c r="X19" s="11"/>
      <c r="Y19" s="11"/>
      <c r="Z19" s="11"/>
      <c r="AA19" s="22"/>
    </row>
    <row r="20" spans="1:27" s="12" customFormat="1" ht="12.75" thickBot="1" x14ac:dyDescent="0.3">
      <c r="A20" s="37"/>
      <c r="B20" s="46" t="s">
        <v>6</v>
      </c>
      <c r="C20" s="40">
        <f t="shared" ref="C20:T20" si="0">SUM(C4:C19)</f>
        <v>20203</v>
      </c>
      <c r="D20" s="40">
        <f t="shared" si="0"/>
        <v>20506</v>
      </c>
      <c r="E20" s="40">
        <f t="shared" si="0"/>
        <v>13558</v>
      </c>
      <c r="F20" s="40">
        <f t="shared" si="0"/>
        <v>15206</v>
      </c>
      <c r="G20" s="40">
        <f t="shared" si="0"/>
        <v>18269</v>
      </c>
      <c r="H20" s="40">
        <f t="shared" si="0"/>
        <v>18387</v>
      </c>
      <c r="I20" s="41">
        <f t="shared" si="0"/>
        <v>18778</v>
      </c>
      <c r="J20" s="40">
        <f t="shared" si="0"/>
        <v>18778</v>
      </c>
      <c r="K20" s="40">
        <f t="shared" si="0"/>
        <v>18778</v>
      </c>
      <c r="L20" s="40">
        <f t="shared" si="0"/>
        <v>18778</v>
      </c>
      <c r="M20" s="40">
        <f t="shared" si="0"/>
        <v>18778</v>
      </c>
      <c r="N20" s="42">
        <f t="shared" si="0"/>
        <v>18778</v>
      </c>
      <c r="O20" s="43">
        <f t="shared" si="0"/>
        <v>17547</v>
      </c>
      <c r="P20" s="44">
        <f t="shared" si="0"/>
        <v>17547</v>
      </c>
      <c r="Q20" s="44">
        <f t="shared" si="0"/>
        <v>17547</v>
      </c>
      <c r="R20" s="44">
        <f t="shared" si="0"/>
        <v>17547</v>
      </c>
      <c r="S20" s="44">
        <f t="shared" si="0"/>
        <v>17547</v>
      </c>
      <c r="T20" s="45">
        <f t="shared" si="0"/>
        <v>17547</v>
      </c>
      <c r="U20" s="38"/>
      <c r="V20" s="38"/>
      <c r="W20" s="38"/>
      <c r="X20" s="38"/>
      <c r="Y20" s="38"/>
      <c r="Z20" s="38"/>
      <c r="AA20" s="39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s="12" customFormat="1" x14ac:dyDescent="0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4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3:27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2017-06-02T18:15:39Z</dcterms:modified>
</cp:coreProperties>
</file>