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O:\OoP\FLOOD-PLANNING\04_RegionalFloodPlanning\2028RFP_Cycle2\2028RFP_03_Contract Documents\03_Initial Contracts\Exhibit C Technical Guidelines\Working_Exhibit_C\Exhibit C_Tables\"/>
    </mc:Choice>
  </mc:AlternateContent>
  <xr:revisionPtr revIDLastSave="0" documentId="13_ncr:1_{D58A6389-F497-458D-B300-2EC62306723C}" xr6:coauthVersionLast="47" xr6:coauthVersionMax="47" xr10:uidLastSave="{00000000-0000-0000-0000-000000000000}"/>
  <bookViews>
    <workbookView xWindow="-120" yWindow="-120" windowWidth="20730" windowHeight="11040" activeTab="2" xr2:uid="{00000000-000D-0000-FFFF-FFFF00000000}"/>
  </bookViews>
  <sheets>
    <sheet name="ReadMe" sheetId="13" r:id="rId1"/>
    <sheet name="ID_Rules" sheetId="22" r:id="rId2"/>
    <sheet name="Table 2_Flood_Infrastructure" sheetId="3" r:id="rId3"/>
    <sheet name="Table 3_Existing_Projects" sheetId="8" r:id="rId4"/>
    <sheet name="Table 4_Existing_Flood_Risk" sheetId="1" r:id="rId5"/>
    <sheet name="Table 5_Future_Flood_Risk" sheetId="4" r:id="rId6"/>
    <sheet name="Table6_FloodManagementPractices" sheetId="10" r:id="rId7"/>
    <sheet name="Table 11_Goals" sheetId="7" r:id="rId8"/>
    <sheet name="Table 12_FME" sheetId="2" r:id="rId9"/>
    <sheet name="Table 13_FMP" sheetId="5" r:id="rId10"/>
    <sheet name="Table 14_FMS" sheetId="6" r:id="rId11"/>
    <sheet name="Table 15_RFPG_FME" sheetId="21" r:id="rId12"/>
    <sheet name="Table 16_Rec_FME" sheetId="17" r:id="rId13"/>
    <sheet name="Table 17_Rec_FMP" sheetId="16" r:id="rId14"/>
    <sheet name="Table 18_Rec_FMS" sheetId="18" r:id="rId15"/>
    <sheet name="Table 21_FundingSurvey" sheetId="12" r:id="rId16"/>
    <sheet name="Table 22_ChangesFMX" sheetId="20" r:id="rId17"/>
    <sheet name="Table 27_CostTemplate" sheetId="11" r:id="rId18"/>
    <sheet name="Cost_Estimate_delete" sheetId="9" state="hidden" r:id="rId19"/>
  </sheets>
  <definedNames>
    <definedName name="_Hlk64902583" localSheetId="6">Table6_FloodManagementPractices!$D$1</definedName>
    <definedName name="_Hlk69454992" localSheetId="2">'Table 2_Flood_Infrastructure'!$A$13</definedName>
    <definedName name="_xlnm.Print_Area" localSheetId="4">'Table 4_Existing_Flood_Risk'!$B$1:$AA$11</definedName>
    <definedName name="_xlnm.Print_Area" localSheetId="5">'Table 5_Future_Flood_Risk'!$A$1:$AA$11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22" l="1"/>
  <c r="E26" i="22"/>
  <c r="E25" i="22"/>
  <c r="E24" i="22"/>
  <c r="E23" i="22"/>
  <c r="E22" i="22"/>
  <c r="E21" i="22"/>
  <c r="E20" i="22"/>
  <c r="E19" i="22"/>
  <c r="E18" i="22"/>
  <c r="E17" i="22"/>
  <c r="E16" i="22"/>
  <c r="E15" i="22"/>
  <c r="E14" i="22"/>
  <c r="E13" i="22"/>
  <c r="E12" i="22"/>
  <c r="E11" i="22"/>
  <c r="E10" i="22"/>
  <c r="E9" i="22"/>
  <c r="E8" i="22"/>
  <c r="E7" i="22"/>
  <c r="E6" i="22"/>
  <c r="E5" i="22"/>
  <c r="E4" i="22"/>
  <c r="E3" i="22"/>
  <c r="E2" i="22"/>
</calcChain>
</file>

<file path=xl/sharedStrings.xml><?xml version="1.0" encoding="utf-8"?>
<sst xmlns="http://schemas.openxmlformats.org/spreadsheetml/2006/main" count="809" uniqueCount="437">
  <si>
    <t>RFPG No.</t>
  </si>
  <si>
    <t>RFPG Name</t>
  </si>
  <si>
    <t>Watersheds</t>
  </si>
  <si>
    <t>Feature Name</t>
  </si>
  <si>
    <t>Infrastructure Type</t>
  </si>
  <si>
    <t>Description</t>
  </si>
  <si>
    <t>Level of Service (2-year, 10-year, 25-year, 50-year, 100-year, 500-year, Unknown)</t>
  </si>
  <si>
    <t>Deficiency  (Deficient, Non-deficient, Unknown)</t>
  </si>
  <si>
    <t>Catchment</t>
  </si>
  <si>
    <t>City of Howdy Stormdrain System</t>
  </si>
  <si>
    <t>Storm drain systems</t>
  </si>
  <si>
    <t xml:space="preserve">5000ft of storm drain pipes of 2ft to 7ft diameter, 1500 ft of constructed drainage ditches, 25 inlets. </t>
  </si>
  <si>
    <t>Constructed</t>
  </si>
  <si>
    <t>2-year</t>
  </si>
  <si>
    <t>Non-functional</t>
  </si>
  <si>
    <t>Deficient</t>
  </si>
  <si>
    <t>City of Howdy</t>
  </si>
  <si>
    <t>Basin</t>
  </si>
  <si>
    <t xml:space="preserve">Lake Blue </t>
  </si>
  <si>
    <t>Regional flood control reservoir with 400,000  acre-ft of storage capacity.</t>
  </si>
  <si>
    <t>500-year</t>
  </si>
  <si>
    <t>Functional</t>
  </si>
  <si>
    <t>Unknown</t>
  </si>
  <si>
    <t>Existing Project ID</t>
  </si>
  <si>
    <t>Project Name</t>
  </si>
  <si>
    <t>Project Status</t>
  </si>
  <si>
    <t xml:space="preserve">Project Cost </t>
  </si>
  <si>
    <t>Dedicated Funding for Construction (Yes/No)</t>
  </si>
  <si>
    <t>Source of Funding</t>
  </si>
  <si>
    <t xml:space="preserve">Expected Year of Completion </t>
  </si>
  <si>
    <t>Anticipated Benefit</t>
  </si>
  <si>
    <t>County</t>
  </si>
  <si>
    <t>Area in Flood Planning Region (sqmi)</t>
  </si>
  <si>
    <t>1% Annual Chance Flood Risk</t>
  </si>
  <si>
    <t>0.2% Annual Chance Flood Risk</t>
  </si>
  <si>
    <t>Possible Flood Prone Areas</t>
  </si>
  <si>
    <t>Area in Floodplain (sqmi)</t>
  </si>
  <si>
    <t xml:space="preserve">Population  </t>
  </si>
  <si>
    <t>Roadway Stream Crossings (#)</t>
  </si>
  <si>
    <t>Roadways Segments (miles)</t>
  </si>
  <si>
    <t>Agricultural Areas (sqmi)</t>
  </si>
  <si>
    <t>Critical Facilities (#)</t>
  </si>
  <si>
    <t xml:space="preserve">Population </t>
  </si>
  <si>
    <t>Area (sqmi)</t>
  </si>
  <si>
    <t xml:space="preserve">Residential Structures in in Flood Prone Area </t>
  </si>
  <si>
    <t>County 1</t>
  </si>
  <si>
    <t>County 2</t>
  </si>
  <si>
    <t>City 1</t>
  </si>
  <si>
    <t>City 2</t>
  </si>
  <si>
    <t>Special purpose district</t>
  </si>
  <si>
    <t>Goal ID</t>
  </si>
  <si>
    <t>Goal</t>
  </si>
  <si>
    <t>Term of Goal</t>
  </si>
  <si>
    <t>Target Year</t>
  </si>
  <si>
    <t>Applicable To</t>
  </si>
  <si>
    <t>Overarching Goal</t>
  </si>
  <si>
    <t>Associated Goal IDs</t>
  </si>
  <si>
    <t>HUC 8 Watershed #</t>
  </si>
  <si>
    <t xml:space="preserve">Entire RFPG </t>
  </si>
  <si>
    <t>FME ID</t>
  </si>
  <si>
    <t>FME Name</t>
  </si>
  <si>
    <t>Watershed Name</t>
  </si>
  <si>
    <t>FME Area (sqmi)</t>
  </si>
  <si>
    <t>Flood Risk Type</t>
  </si>
  <si>
    <t>Sponsor</t>
  </si>
  <si>
    <t>Entities with Oversight</t>
  </si>
  <si>
    <t>Emergency Need</t>
  </si>
  <si>
    <t>Estimated Study Cost</t>
  </si>
  <si>
    <t xml:space="preserve">Estimated number of road closures (#) </t>
  </si>
  <si>
    <t>FMP ID</t>
  </si>
  <si>
    <t>FMP Name</t>
  </si>
  <si>
    <t>Associated Goals (ID)</t>
  </si>
  <si>
    <t>Flood Risk Type (Riverine, Coastal, Urban, Playa, Other)</t>
  </si>
  <si>
    <t>Emergency Need (Y/N)</t>
  </si>
  <si>
    <t>Estimated Project Cost ($)</t>
  </si>
  <si>
    <t>Flood Risk</t>
  </si>
  <si>
    <t>Reduction in Flood Risk</t>
  </si>
  <si>
    <t>Pre-Project Level-of-Service</t>
  </si>
  <si>
    <t>Post-Project Level-of-Service</t>
  </si>
  <si>
    <t>Cost/ Structure removed</t>
  </si>
  <si>
    <t>Percent Nature-based Solution (by cost)</t>
  </si>
  <si>
    <t>Negative Impact (Y/N)</t>
  </si>
  <si>
    <t>Negative Impact Mitigation (Y/N)</t>
  </si>
  <si>
    <t>Water Supply Benefit (Y/N)</t>
  </si>
  <si>
    <t>Benefit-Cost Ratio</t>
  </si>
  <si>
    <t>Estimated reduction in road closure occurrences</t>
  </si>
  <si>
    <t>FMS ID</t>
  </si>
  <si>
    <t>FMS Name</t>
  </si>
  <si>
    <t>Potential costs generally associated with FMSs, FMPs, and FMEs</t>
  </si>
  <si>
    <t>FMS</t>
  </si>
  <si>
    <t>FMP</t>
  </si>
  <si>
    <t>FME</t>
  </si>
  <si>
    <t>Non-recurring</t>
  </si>
  <si>
    <t>Study costs and other (non-capital costs)</t>
  </si>
  <si>
    <t xml:space="preserve">Non-engineering studies: (e.g., flood plain regulation development; flood authority or revenue raising studies; public awareness program) </t>
  </si>
  <si>
    <t>x</t>
  </si>
  <si>
    <r>
      <t> x</t>
    </r>
    <r>
      <rPr>
        <sz val="8"/>
        <color theme="1"/>
        <rFont val="Calibri"/>
        <family val="2"/>
        <scheme val="minor"/>
      </rPr>
      <t>  </t>
    </r>
  </si>
  <si>
    <t xml:space="preserve">Engineering/technical/feasibility studies: (e.g. Hydrologic &amp; hydraulic modeling/mapping; identification of potential flood risk reduction solutions; BCA and alternative analyses; project design; construction engineering) </t>
  </si>
  <si>
    <t>Surveying; geotechnical; testing </t>
  </si>
  <si>
    <t>Total study costs</t>
  </si>
  <si>
    <t>Construction-related (capital costs)</t>
  </si>
  <si>
    <t>Design and Permitting</t>
  </si>
  <si>
    <t>Environmental; archaeological &amp; historical resources</t>
  </si>
  <si>
    <r>
      <t> </t>
    </r>
    <r>
      <rPr>
        <sz val="8"/>
        <color theme="1"/>
        <rFont val="Calibri"/>
        <family val="2"/>
        <scheme val="minor"/>
      </rPr>
      <t>   </t>
    </r>
  </si>
  <si>
    <t>Temporary and/or permanent easements; land acquisition</t>
  </si>
  <si>
    <t>Mitigation; utility relocation</t>
  </si>
  <si>
    <t>Legal assistance; fiscal services &amp; costs (bond counsel); outreach</t>
  </si>
  <si>
    <t>Direct construction costs of components/facilities</t>
  </si>
  <si>
    <t>Buyouts; property elevations</t>
  </si>
  <si>
    <t>Interest during construction</t>
  </si>
  <si>
    <t>Project management (by engineer)</t>
  </si>
  <si>
    <t>Inspection; pilot testing; warranty; manuals</t>
  </si>
  <si>
    <t>(other special services or relevant costs)</t>
  </si>
  <si>
    <t>Contingency(s)</t>
  </si>
  <si>
    <t>Total construction costs</t>
  </si>
  <si>
    <t> x</t>
  </si>
  <si>
    <t>Debt service [interest rate &amp; term (years)]</t>
  </si>
  <si>
    <t>*Operation &amp; Maintenance</t>
  </si>
  <si>
    <t>*Other (i.e., public awareness campaign)</t>
  </si>
  <si>
    <t>TOTAL ANNUAL RECURRING COSTS</t>
  </si>
  <si>
    <r>
      <t> </t>
    </r>
    <r>
      <rPr>
        <b/>
        <sz val="12"/>
        <color theme="1"/>
        <rFont val="Calibri"/>
        <family val="2"/>
        <scheme val="minor"/>
      </rPr>
      <t>RFPG #</t>
    </r>
  </si>
  <si>
    <t>Sponsor Entity Name</t>
  </si>
  <si>
    <t>FMS or FMP or FME</t>
  </si>
  <si>
    <t>FMS FMP FME - Name</t>
  </si>
  <si>
    <t>Regional plan's unique FMS/FMP/FME identification number</t>
  </si>
  <si>
    <t>Target year of full implementation</t>
  </si>
  <si>
    <t>Estimated costs in plan</t>
  </si>
  <si>
    <t>Estimated percent (share) of total FMS, FMP, or FME estimated cost</t>
  </si>
  <si>
    <t>Sponsor Funding</t>
  </si>
  <si>
    <t xml:space="preserve">Other Funding Needed 
(including state, federal and/ or other funding) </t>
  </si>
  <si>
    <t>TOTAL (auto) sum must = 100%</t>
  </si>
  <si>
    <t>ANTICIPATED SOURCE of Sponsor funding (e.g., taxes; general revenue; dedicated revenue incl. fees)</t>
  </si>
  <si>
    <t>Widen main downtown channel</t>
  </si>
  <si>
    <t>stormwater fees</t>
  </si>
  <si>
    <t>Major River Authority</t>
  </si>
  <si>
    <t>Levee improvements</t>
  </si>
  <si>
    <t>fees</t>
  </si>
  <si>
    <t>James County</t>
  </si>
  <si>
    <t>Study southeast county flooding along Colorado River to identify solutions</t>
  </si>
  <si>
    <t>taxes</t>
  </si>
  <si>
    <t xml:space="preserve">FMS  </t>
  </si>
  <si>
    <t>Study to develop county-wide floodplain development policy</t>
  </si>
  <si>
    <t xml:space="preserve"> </t>
  </si>
  <si>
    <t xml:space="preserve">Engineering/technical/feasibility studies: (e.g. Hydrologic &amp; hydraulic model development/modelling/mapping; identification of potential flood risk reduction solutions; BCA and alternative analyses; project design; construction engineering) </t>
  </si>
  <si>
    <r>
      <t xml:space="preserve"> </t>
    </r>
    <r>
      <rPr>
        <sz val="8"/>
        <color theme="1"/>
        <rFont val="Calibri"/>
        <family val="2"/>
        <scheme val="minor"/>
      </rPr>
      <t> </t>
    </r>
  </si>
  <si>
    <r>
      <t>Surveying; geotechnical; testing</t>
    </r>
    <r>
      <rPr>
        <sz val="8"/>
        <color theme="1"/>
        <rFont val="Calibri"/>
        <family val="2"/>
        <scheme val="minor"/>
      </rPr>
      <t> </t>
    </r>
  </si>
  <si>
    <t>*Total construction costs</t>
  </si>
  <si>
    <t xml:space="preserve"> TOTAL PROJECT COSTS</t>
  </si>
  <si>
    <t>Recurring</t>
  </si>
  <si>
    <t>TOTAL ANNUAL COSTS</t>
  </si>
  <si>
    <t>* Generally to be used as an input into the BCA</t>
  </si>
  <si>
    <r>
      <t> </t>
    </r>
    <r>
      <rPr>
        <sz val="10"/>
        <color theme="1"/>
        <rFont val="Calibri"/>
        <family val="2"/>
        <scheme val="minor"/>
      </rPr>
      <t>We need to include design and permitting</t>
    </r>
  </si>
  <si>
    <r>
      <t> </t>
    </r>
    <r>
      <rPr>
        <sz val="10"/>
        <color theme="1"/>
        <rFont val="Calibri"/>
        <family val="2"/>
        <scheme val="minor"/>
      </rPr>
      <t>This happens in feasibility, preliminary engineering and design phase.</t>
    </r>
  </si>
  <si>
    <t xml:space="preserve">From reem:
Matt,
This looks good. I would probably break down and rearrange a few of the cost items but you touched all of the key items.
I would add project management, engineering design, permitting, inspection and real estate costs.
Here is an outline of the steps involved in a flood risk reduction construction project mostly in chronological order except Item #10:
1.	Problem area identification
2.	Flood Risk Quantification
a.	Hydrologic Modeling
b.	Hydraulic Modeling
c.	Mapping
3.	Problem area prioritization
4.	Feasibility Study * Some entities do #4 and #5 together
5.	Preliminary Engineering 
a.	Survey
b.	Alternative Analysis – includes modeling
c.	Environmental, utility conflicts, identification of permitting requirements including historic, archeological, endangered species etc. 
d.	Recommended solution identification – often includes 30% Design for storm drain projects to capture utility conflicts
6.	Engineering Design
a.	Survey
b.	Design – 30%, 60%, 90% and 100% 
c.	Permitting
7.	Easement acquisition and/ or property acquisition
8.	Construction
a.	Direct Construction Cost
i.	Construction of storm drain systems, detention ponds, diversion channels/ tunnels, flood walls, drainage ditch, 
ii.	Upgrade of LWCs
iii.	Buyouts including relocation cost, demolition, abatement etc., 
iv.	Property elevation
v.	Dam modernization
b.	Contingency
c.	Construction phase services
d.	Inspection
9.	Post Construction
a.	Inspection and warranty
10.	Other Costs
a.	Public outreach throughout the process including educational materials
b.	Legal cost
c.	Real estate cost (this is significant for property acquisition/ buy-out projects).
Thanks,
Reem
</t>
  </si>
  <si>
    <t>Operation &amp; Maintenance</t>
  </si>
  <si>
    <t>Other (i.e., public awareness campaign)</t>
  </si>
  <si>
    <t>Functionality (Functional, Non-functional, Unknown)</t>
  </si>
  <si>
    <t>Functionality Confidence</t>
  </si>
  <si>
    <t>Condition Confidence</t>
  </si>
  <si>
    <t>High</t>
  </si>
  <si>
    <t>Low</t>
  </si>
  <si>
    <t>Cycle 1 FMP or FMS ID</t>
  </si>
  <si>
    <t>Existing Stormwater or Drainage Fee (Yes/No)</t>
  </si>
  <si>
    <r>
      <t>A</t>
    </r>
    <r>
      <rPr>
        <i/>
        <sz val="10"/>
        <color rgb="FF595959"/>
        <rFont val="Calibri"/>
        <family val="2"/>
        <scheme val="minor"/>
      </rPr>
      <t xml:space="preserve"> RFPGs should report the overall population of the entity regardless of whether the entity crosses regional boundaries.  </t>
    </r>
  </si>
  <si>
    <t xml:space="preserve">high – actively enforces the entire ordinance, performs many inspections throughout construction process, issues fines, violations, and Section 1316s where appropriate, and enforces substantial damage and substantial improvement; </t>
  </si>
  <si>
    <t>moderate – enforces much of the ordinance, performs limited inspections and is limited in issuance of fines and violations;</t>
  </si>
  <si>
    <t xml:space="preserve"> low – provides permitting of development in the floodplain, may not perform inspections, may not issue fines or violations;</t>
  </si>
  <si>
    <t>none – does not enforce floodplain management regulations.</t>
  </si>
  <si>
    <t>Roadway safety and early warning systems, Infrastructure assessment, maintenance, and rehabilitation</t>
  </si>
  <si>
    <t>Nature-based solutions, green infrastructure, and preservation</t>
  </si>
  <si>
    <t xml:space="preserve">Improve the level of service for 10% of vulnerable roadway segments and low water crossings located within the existing and future 1% annual chance floodplain. </t>
  </si>
  <si>
    <t>Increase the acreage of publicly protected natural areas by 20% for flood and ecosystem purposes to reduce future impacts of flooding.</t>
  </si>
  <si>
    <t>Residential structures at 1% annual flood risk</t>
  </si>
  <si>
    <t>Estimated Population at 1% annual flood risk</t>
  </si>
  <si>
    <t>Critical facilities at 1% annual flood risk (#)</t>
  </si>
  <si>
    <t>Estimated length of roads at 1% annual flood risk (Miles)</t>
  </si>
  <si>
    <t>FMP Type</t>
  </si>
  <si>
    <t>FMP Area (sqmi)</t>
  </si>
  <si>
    <t>Potential Funding Sources</t>
  </si>
  <si>
    <t>Potential Funding Amount</t>
  </si>
  <si>
    <t>Residential structures removed from 1% annual Flood risk</t>
  </si>
  <si>
    <t>Estimated Population removed from 1% annual Flood risk</t>
  </si>
  <si>
    <t>Critical facilities removed from 1% annual Flood risk (#)</t>
  </si>
  <si>
    <t>Number of low water crossings removed in project area from 1% annual Flood risk (#)</t>
  </si>
  <si>
    <t>Estimated length of roads removed from 1% annual flood risk (Miles)</t>
  </si>
  <si>
    <t>FMS Type</t>
  </si>
  <si>
    <t>FMS Area (sqmi)</t>
  </si>
  <si>
    <t>Estimated Strategy Cost ($)</t>
  </si>
  <si>
    <t>Non-recurring, Non-capital Cost ($)</t>
  </si>
  <si>
    <t>Area in 1% annual Flood risk</t>
  </si>
  <si>
    <t>Area in 0.2% annual Flood Risk</t>
  </si>
  <si>
    <t>Emergency facilities at 1% annual flood risk (#)</t>
  </si>
  <si>
    <t>Number of low water crossings in project area at 1% annual flood risk (#)</t>
  </si>
  <si>
    <t>Number of low water crossings removed from 1% annual Flood risk (#)</t>
  </si>
  <si>
    <t xml:space="preserve">Table 3. Summary of Proposed or Ongoing Flood Mitigation Projects* </t>
  </si>
  <si>
    <t>* Currently under construction, being implemented; and or with dedicated construction funding</t>
  </si>
  <si>
    <r>
      <t>Entity Population</t>
    </r>
    <r>
      <rPr>
        <b/>
        <vertAlign val="superscript"/>
        <sz val="11"/>
        <color theme="1"/>
        <rFont val="Calibri"/>
        <family val="2"/>
        <scheme val="minor"/>
      </rPr>
      <t>A</t>
    </r>
  </si>
  <si>
    <r>
      <t>Web Link to entity regulations</t>
    </r>
    <r>
      <rPr>
        <b/>
        <sz val="8"/>
        <color theme="1"/>
        <rFont val="Calibri"/>
        <family val="2"/>
        <scheme val="minor"/>
      </rPr>
      <t> </t>
    </r>
  </si>
  <si>
    <t>Short Term</t>
  </si>
  <si>
    <t>Long Term</t>
  </si>
  <si>
    <r>
      <t>Watersheds</t>
    </r>
    <r>
      <rPr>
        <b/>
        <vertAlign val="superscript"/>
        <sz val="11"/>
        <color theme="1"/>
        <rFont val="Calibri"/>
        <family val="2"/>
        <scheme val="minor"/>
      </rPr>
      <t>A</t>
    </r>
  </si>
  <si>
    <r>
      <rPr>
        <i/>
        <vertAlign val="superscript"/>
        <sz val="10"/>
        <color theme="2" tint="-0.499984740745262"/>
        <rFont val="Calibri"/>
        <family val="2"/>
        <scheme val="minor"/>
      </rPr>
      <t>A</t>
    </r>
    <r>
      <rPr>
        <i/>
        <sz val="10"/>
        <color theme="2" tint="-0.499984740745262"/>
        <rFont val="Calibri"/>
        <family val="2"/>
        <scheme val="minor"/>
      </rPr>
      <t xml:space="preserve"> Leave blank if too many for text field length (254 characters)</t>
    </r>
  </si>
  <si>
    <r>
      <t>Recurring</t>
    </r>
    <r>
      <rPr>
        <b/>
        <sz val="8"/>
        <color theme="1"/>
        <rFont val="Calibri"/>
        <family val="2"/>
        <scheme val="minor"/>
      </rPr>
      <t>  </t>
    </r>
  </si>
  <si>
    <t>* Information provided in this table are imaginary example datasets utilized to depict funding for recommended flood risk reduction solutions.</t>
  </si>
  <si>
    <r>
      <rPr>
        <i/>
        <vertAlign val="superscript"/>
        <sz val="10"/>
        <color rgb="FF595959"/>
        <rFont val="Calibri"/>
        <family val="2"/>
        <scheme val="minor"/>
      </rPr>
      <t>C</t>
    </r>
    <r>
      <rPr>
        <i/>
        <sz val="10"/>
        <color rgb="FF595959"/>
        <rFont val="Calibri"/>
        <family val="2"/>
        <scheme val="minor"/>
      </rPr>
      <t xml:space="preserve"> Required, as applicable.</t>
    </r>
  </si>
  <si>
    <r>
      <t>A</t>
    </r>
    <r>
      <rPr>
        <i/>
        <sz val="10"/>
        <color rgb="FF595959"/>
        <rFont val="Calibri"/>
        <family val="2"/>
        <scheme val="minor"/>
      </rPr>
      <t xml:space="preserve"> Estimated farm &amp; ranch land at 100-year flood risk (acres) should only include farm and ranch land that are negatively impacted by flooding events and should not include land that benefits from floodplains for example rice fields.</t>
    </r>
  </si>
  <si>
    <t>Residual Risk</t>
  </si>
  <si>
    <t>How will the Goal be Measured</t>
  </si>
  <si>
    <t>FME Study Type</t>
  </si>
  <si>
    <t>Number of low water crossings in project area at annul flood risk (#)</t>
  </si>
  <si>
    <t>Estimated number of road segment closures (#)</t>
  </si>
  <si>
    <t>Estimated length of roads at 1% annual flood risk (miles)</t>
  </si>
  <si>
    <r>
      <rPr>
        <i/>
        <vertAlign val="superscript"/>
        <sz val="10"/>
        <color theme="2" tint="-0.499984740745262"/>
        <rFont val="Calibri"/>
        <family val="2"/>
        <scheme val="minor"/>
      </rPr>
      <t>B</t>
    </r>
    <r>
      <rPr>
        <i/>
        <sz val="10"/>
        <color theme="2" tint="-0.499984740745262"/>
        <rFont val="Calibri"/>
        <family val="2"/>
        <scheme val="minor"/>
      </rPr>
      <t xml:space="preserve"> Should not include power generating structures</t>
    </r>
  </si>
  <si>
    <t>Area in 1% annual chance Floodplain</t>
  </si>
  <si>
    <t>Area in 0.2% annual chance Floodplain</t>
  </si>
  <si>
    <r>
      <rPr>
        <i/>
        <vertAlign val="superscript"/>
        <sz val="10"/>
        <color theme="2" tint="-0.499984740745262"/>
        <rFont val="Calibri"/>
        <family val="2"/>
        <scheme val="minor"/>
      </rPr>
      <t xml:space="preserve">B </t>
    </r>
    <r>
      <rPr>
        <i/>
        <sz val="10"/>
        <color theme="2" tint="-0.499984740745262"/>
        <rFont val="Calibri"/>
        <family val="2"/>
        <scheme val="minor"/>
      </rPr>
      <t>To be listed as total project cost in the project database.</t>
    </r>
  </si>
  <si>
    <r>
      <rPr>
        <i/>
        <vertAlign val="superscript"/>
        <sz val="10"/>
        <color theme="2" tint="-0.499984740745262"/>
        <rFont val="Calibri"/>
        <family val="2"/>
        <scheme val="minor"/>
      </rPr>
      <t>A</t>
    </r>
    <r>
      <rPr>
        <i/>
        <sz val="10"/>
        <color theme="2" tint="-0.499984740745262"/>
        <rFont val="Calibri"/>
        <family val="2"/>
        <scheme val="minor"/>
      </rPr>
      <t xml:space="preserve"> These are minimum reporting requirements, however, an RFPG may present additional information utilized in the development of their plan</t>
    </r>
  </si>
  <si>
    <t>FUNDING TO BE FINANCED BY SPONSOR (including local, county, or regional mechanisms available but not yet fully utilized)</t>
  </si>
  <si>
    <t>Table 5. Future Condition Flood Risk summary table, by county</t>
  </si>
  <si>
    <t>Agricultural Areas (acres)</t>
  </si>
  <si>
    <t>Area in floodplain (sqmi)</t>
  </si>
  <si>
    <r>
      <t>Natural or Constructed</t>
    </r>
    <r>
      <rPr>
        <b/>
        <vertAlign val="superscript"/>
        <sz val="11"/>
        <color theme="1"/>
        <rFont val="Calibri"/>
        <family val="2"/>
        <scheme val="minor"/>
      </rPr>
      <t>B</t>
    </r>
  </si>
  <si>
    <r>
      <rPr>
        <i/>
        <vertAlign val="superscript"/>
        <sz val="10"/>
        <color rgb="FF595959"/>
        <rFont val="Calibri"/>
        <family val="2"/>
        <scheme val="minor"/>
      </rPr>
      <t>A</t>
    </r>
    <r>
      <rPr>
        <i/>
        <sz val="10"/>
        <color rgb="FF595959"/>
        <rFont val="Calibri"/>
        <family val="2"/>
        <scheme val="minor"/>
      </rPr>
      <t xml:space="preserve"> Leave blank if too many for text field length (254 characters).</t>
    </r>
  </si>
  <si>
    <r>
      <rPr>
        <i/>
        <vertAlign val="superscript"/>
        <sz val="10"/>
        <color rgb="FF595959"/>
        <rFont val="Calibri"/>
        <family val="2"/>
        <scheme val="minor"/>
      </rPr>
      <t>B</t>
    </r>
    <r>
      <rPr>
        <i/>
        <sz val="10"/>
        <color rgb="FF595959"/>
        <rFont val="Calibri"/>
        <family val="2"/>
        <scheme val="minor"/>
      </rPr>
      <t xml:space="preserve"> Refer to Exhibit C for designations of valid entries</t>
    </r>
  </si>
  <si>
    <t>Entity</t>
  </si>
  <si>
    <r>
      <t>Floodplain management regulations (Yes/ No/ Unknown)</t>
    </r>
    <r>
      <rPr>
        <b/>
        <vertAlign val="superscript"/>
        <sz val="8"/>
        <color theme="1"/>
        <rFont val="Calibri"/>
        <family val="2"/>
        <scheme val="minor"/>
      </rPr>
      <t> </t>
    </r>
    <r>
      <rPr>
        <b/>
        <sz val="8"/>
        <color theme="1"/>
        <rFont val="Calibri"/>
        <family val="2"/>
        <scheme val="minor"/>
      </rPr>
      <t> </t>
    </r>
  </si>
  <si>
    <t>Adopted minimum regulations pursuant to Texas Water Code Section 16.3145? (Yes/ No)</t>
  </si>
  <si>
    <t>NFIP Participant (Yes/ No)</t>
  </si>
  <si>
    <t>Higher Standards Adopted (Yes/ No)</t>
  </si>
  <si>
    <t>None (no floodplain management practices in place);</t>
  </si>
  <si>
    <t>Low (regulations meet the minimum NFIP standards);</t>
  </si>
  <si>
    <t>Strong (e.g., significant regulations that exceed NFIP standard with enforcement, or community belongs to the Community Rating System).</t>
  </si>
  <si>
    <r>
      <t>C</t>
    </r>
    <r>
      <rPr>
        <i/>
        <sz val="10"/>
        <color rgb="FF595959"/>
        <rFont val="Calibri"/>
        <family val="2"/>
        <scheme val="minor"/>
      </rPr>
      <t xml:space="preserve"> The following may serve as a guide for evaluating enforcement:</t>
    </r>
  </si>
  <si>
    <r>
      <t>Level of enforcement of practices 
(High/ Moderate/ Low/ None)</t>
    </r>
    <r>
      <rPr>
        <b/>
        <vertAlign val="superscript"/>
        <sz val="11"/>
        <color theme="1"/>
        <rFont val="Calibri"/>
        <family val="2"/>
        <scheme val="minor"/>
      </rPr>
      <t>C</t>
    </r>
  </si>
  <si>
    <r>
      <t>Floodplain Management Practices (Strong/Moderate/Low/None)</t>
    </r>
    <r>
      <rPr>
        <b/>
        <vertAlign val="superscript"/>
        <sz val="11"/>
        <color theme="1"/>
        <rFont val="Calibri"/>
        <family val="2"/>
        <scheme val="minor"/>
      </rPr>
      <t>A</t>
    </r>
    <r>
      <rPr>
        <b/>
        <sz val="11"/>
        <color theme="1"/>
        <rFont val="Calibri"/>
        <family val="2"/>
        <scheme val="minor"/>
      </rPr>
      <t xml:space="preserve"> </t>
    </r>
  </si>
  <si>
    <r>
      <t>B</t>
    </r>
    <r>
      <rPr>
        <i/>
        <sz val="10"/>
        <color rgb="FF595959"/>
        <rFont val="Calibri"/>
        <family val="2"/>
        <scheme val="minor"/>
      </rPr>
      <t xml:space="preserve"> The following may serve as a guide for evaluating practices:</t>
    </r>
  </si>
  <si>
    <t>Moderate (some higher standards, such as freeboard, detention requirements, or fill restrictions);</t>
  </si>
  <si>
    <r>
      <rPr>
        <i/>
        <vertAlign val="superscript"/>
        <sz val="10"/>
        <color rgb="FF595959"/>
        <rFont val="Calibri"/>
        <family val="2"/>
        <scheme val="minor"/>
      </rPr>
      <t xml:space="preserve">A  </t>
    </r>
    <r>
      <rPr>
        <i/>
        <sz val="10"/>
        <color rgb="FF595959"/>
        <rFont val="Calibri"/>
        <family val="2"/>
        <scheme val="minor"/>
      </rPr>
      <t>Leave blank if too many for text field length (254 characters)</t>
    </r>
  </si>
  <si>
    <r>
      <rPr>
        <i/>
        <vertAlign val="superscript"/>
        <sz val="10"/>
        <color rgb="FF595959"/>
        <rFont val="Calibri"/>
        <family val="2"/>
        <scheme val="minor"/>
      </rPr>
      <t>C</t>
    </r>
    <r>
      <rPr>
        <i/>
        <sz val="10"/>
        <color rgb="FF595959"/>
        <rFont val="Calibri"/>
        <family val="2"/>
        <scheme val="minor"/>
      </rPr>
      <t xml:space="preserve"> For planning purposes, residential structures at flood risk will include residential buildings at flood risk that are greater than 500 square-feet unless the RFPGs have more specific information</t>
    </r>
  </si>
  <si>
    <t>Estimated reduction in fatalities (if available)</t>
  </si>
  <si>
    <t>Estimated reduction in injuries (if available)</t>
  </si>
  <si>
    <t>Texas Flood SVI</t>
  </si>
  <si>
    <t>Number of low water crossing in project areas at 1% annual flood risk (#)</t>
  </si>
  <si>
    <r>
      <rPr>
        <i/>
        <vertAlign val="superscript"/>
        <sz val="10"/>
        <color rgb="FF595959"/>
        <rFont val="Calibri"/>
        <family val="2"/>
        <scheme val="minor"/>
      </rPr>
      <t>D</t>
    </r>
    <r>
      <rPr>
        <i/>
        <sz val="10"/>
        <color rgb="FF595959"/>
        <rFont val="Calibri"/>
        <family val="2"/>
        <scheme val="minor"/>
      </rPr>
      <t xml:space="preserve"> Subset of critical facilities; provide the total number of EMS, Fire, Police, Medical and School structures</t>
    </r>
  </si>
  <si>
    <r>
      <t>E</t>
    </r>
    <r>
      <rPr>
        <i/>
        <sz val="10"/>
        <color rgb="FF595959"/>
        <rFont val="Calibri"/>
        <family val="2"/>
        <scheme val="minor"/>
      </rPr>
      <t xml:space="preserve"> Estimated farm &amp; ranch land at 100-year flood risk (acres) should only include farm and ranch land that are negatively impacted by flooding events and should not include land that benefits from floodplains for example rice fields.</t>
    </r>
  </si>
  <si>
    <t>Estimated length of roads removed from 1% annual flood risk (miles)</t>
  </si>
  <si>
    <r>
      <t>Non-construction costs</t>
    </r>
    <r>
      <rPr>
        <b/>
        <vertAlign val="superscript"/>
        <sz val="12"/>
        <color theme="1"/>
        <rFont val="Calibri"/>
        <family val="2"/>
        <scheme val="minor"/>
      </rPr>
      <t>A</t>
    </r>
  </si>
  <si>
    <r>
      <t>Construction-related costs</t>
    </r>
    <r>
      <rPr>
        <b/>
        <vertAlign val="superscript"/>
        <sz val="12"/>
        <color theme="1"/>
        <rFont val="Calibri"/>
        <family val="2"/>
        <scheme val="minor"/>
      </rPr>
      <t>B</t>
    </r>
  </si>
  <si>
    <r>
      <t>Total estimated cost</t>
    </r>
    <r>
      <rPr>
        <b/>
        <vertAlign val="superscript"/>
        <sz val="12"/>
        <color theme="1"/>
        <rFont val="Calibri"/>
        <family val="2"/>
        <scheme val="minor"/>
      </rPr>
      <t>C</t>
    </r>
  </si>
  <si>
    <r>
      <t>TOTAL PROJECT COSTS</t>
    </r>
    <r>
      <rPr>
        <b/>
        <vertAlign val="superscript"/>
        <sz val="10"/>
        <color rgb="FF000000"/>
        <rFont val="Calibri"/>
        <family val="2"/>
        <scheme val="minor"/>
      </rPr>
      <t>B</t>
    </r>
  </si>
  <si>
    <r>
      <t>A</t>
    </r>
    <r>
      <rPr>
        <i/>
        <sz val="10"/>
        <color rgb="FF404040"/>
        <rFont val="Calibri"/>
        <family val="2"/>
        <scheme val="minor"/>
      </rPr>
      <t xml:space="preserve"> May include permitting, surveying, site preparation, and engineering. For FMEs, non-construction costs should equal the total estimated cost. </t>
    </r>
  </si>
  <si>
    <r>
      <t>B</t>
    </r>
    <r>
      <rPr>
        <i/>
        <sz val="10"/>
        <color rgb="FF404040"/>
        <rFont val="Calibri"/>
        <family val="2"/>
        <scheme val="minor"/>
      </rPr>
      <t xml:space="preserve"> The “hard costs”/base costs of the project, developed based on local historical costs data, current bids, or published unit costs. </t>
    </r>
  </si>
  <si>
    <r>
      <rPr>
        <i/>
        <vertAlign val="superscript"/>
        <sz val="10"/>
        <color rgb="FF404040"/>
        <rFont val="Calibri"/>
        <family val="2"/>
        <scheme val="minor"/>
      </rPr>
      <t>C</t>
    </r>
    <r>
      <rPr>
        <i/>
        <sz val="10"/>
        <color rgb="FF404040"/>
        <rFont val="Calibri"/>
        <family val="2"/>
        <scheme val="minor"/>
      </rPr>
      <t xml:space="preserve"> Sum of Non-construction costs and Construction related costs. </t>
    </r>
  </si>
  <si>
    <t>Estimated farm &amp; ranch land at 1% annual flood risk (acres)</t>
  </si>
  <si>
    <t>RFPG Recommendation (Y/N)</t>
  </si>
  <si>
    <t>Reason for Recommendation</t>
  </si>
  <si>
    <t xml:space="preserve">About this Workbook </t>
  </si>
  <si>
    <t>Table 2</t>
  </si>
  <si>
    <t>Table 3</t>
  </si>
  <si>
    <t>Table 4</t>
  </si>
  <si>
    <t>Table 5</t>
  </si>
  <si>
    <t>Table 7</t>
  </si>
  <si>
    <t>Table 12</t>
  </si>
  <si>
    <t>Goals</t>
  </si>
  <si>
    <t>Existing Projects</t>
  </si>
  <si>
    <t>Flood Management Practices</t>
  </si>
  <si>
    <t>Table 13</t>
  </si>
  <si>
    <t>Table 14</t>
  </si>
  <si>
    <t>Table 15</t>
  </si>
  <si>
    <t>Table 19</t>
  </si>
  <si>
    <t xml:space="preserve">Note: This workbook does not include all required tables. Refer to Exhibit C for more information. </t>
  </si>
  <si>
    <t>List of FMEs for TWDB to Perform</t>
  </si>
  <si>
    <t>Feature Count</t>
  </si>
  <si>
    <t>Multiple</t>
  </si>
  <si>
    <t>Dam</t>
  </si>
  <si>
    <t>Reservoir</t>
  </si>
  <si>
    <t>Wilbarger</t>
  </si>
  <si>
    <t>Swisher</t>
  </si>
  <si>
    <t>Potter</t>
  </si>
  <si>
    <t>Randall</t>
  </si>
  <si>
    <t>Natural</t>
  </si>
  <si>
    <t>Playa</t>
  </si>
  <si>
    <t>Multiple playa lakes</t>
  </si>
  <si>
    <t>Table 2. Summary of Existing Major Flood Infrastructure and Natural Features by County*</t>
  </si>
  <si>
    <t>* Major infrastructure and natural features should be summarized by county; RFPGs should only include features within the flood planning region boundaries.</t>
  </si>
  <si>
    <r>
      <t>Existing Flood Risk</t>
    </r>
    <r>
      <rPr>
        <vertAlign val="superscript"/>
        <sz val="11"/>
        <color theme="1"/>
        <rFont val="Calibri"/>
        <family val="2"/>
        <scheme val="minor"/>
      </rPr>
      <t>A</t>
    </r>
  </si>
  <si>
    <r>
      <rPr>
        <i/>
        <vertAlign val="superscript"/>
        <sz val="11"/>
        <color theme="1"/>
        <rFont val="Calibri"/>
        <family val="2"/>
        <scheme val="minor"/>
      </rPr>
      <t>A</t>
    </r>
    <r>
      <rPr>
        <i/>
        <sz val="11"/>
        <color theme="1"/>
        <rFont val="Calibri"/>
        <family val="2"/>
        <scheme val="minor"/>
      </rPr>
      <t xml:space="preserve"> These tables are summarized by county. If a row contains information for more than one attribute, RFPGs should not use  comma delimited lists. Instead RFPGs should use "muiltple" for these fields.</t>
    </r>
  </si>
  <si>
    <t>Average CDC SVI of features in flood hazard areas</t>
  </si>
  <si>
    <t>Average TX F-SVI of features in flood hazard areas</t>
  </si>
  <si>
    <r>
      <t>Estimated number of structures at 1% annual flood risk</t>
    </r>
    <r>
      <rPr>
        <b/>
        <vertAlign val="superscript"/>
        <sz val="11"/>
        <color rgb="FF000000"/>
        <rFont val="Calibri"/>
        <family val="2"/>
        <scheme val="minor"/>
      </rPr>
      <t>B</t>
    </r>
  </si>
  <si>
    <r>
      <t>Estimated number of structures at 100yr flood risk</t>
    </r>
    <r>
      <rPr>
        <b/>
        <strike/>
        <vertAlign val="superscript"/>
        <sz val="11"/>
        <color theme="1"/>
        <rFont val="Calibri"/>
        <family val="2"/>
        <scheme val="minor"/>
      </rPr>
      <t>B</t>
    </r>
  </si>
  <si>
    <r>
      <t>Residential structures at 1% annualr flood risk</t>
    </r>
    <r>
      <rPr>
        <b/>
        <vertAlign val="superscript"/>
        <sz val="11"/>
        <color theme="1"/>
        <rFont val="Calibri"/>
        <family val="2"/>
        <scheme val="minor"/>
      </rPr>
      <t>C</t>
    </r>
  </si>
  <si>
    <r>
      <t>Emergency Facilities in 1% annual  flood risk (#)</t>
    </r>
    <r>
      <rPr>
        <b/>
        <vertAlign val="superscript"/>
        <sz val="11"/>
        <color theme="1"/>
        <rFont val="Calibri"/>
        <family val="2"/>
        <scheme val="minor"/>
      </rPr>
      <t>D</t>
    </r>
  </si>
  <si>
    <r>
      <t>Estimated farm &amp; ranch land at 1% annual flood risk (acres)</t>
    </r>
    <r>
      <rPr>
        <b/>
        <vertAlign val="superscript"/>
        <sz val="11"/>
        <color theme="1"/>
        <rFont val="Calibri"/>
        <family val="2"/>
      </rPr>
      <t>E</t>
    </r>
  </si>
  <si>
    <r>
      <t>Emergency Facilities Removed in 1% annual flood risk (#)</t>
    </r>
    <r>
      <rPr>
        <b/>
        <vertAlign val="superscript"/>
        <sz val="11"/>
        <color theme="1"/>
        <rFont val="Calibri"/>
        <family val="2"/>
        <scheme val="minor"/>
      </rPr>
      <t>D</t>
    </r>
  </si>
  <si>
    <r>
      <t>Estimated farm &amp; ranch land removed from 1% annual flood risk (acres)</t>
    </r>
    <r>
      <rPr>
        <b/>
        <vertAlign val="superscript"/>
        <sz val="11"/>
        <color theme="1"/>
        <rFont val="Calibri"/>
        <family val="2"/>
      </rPr>
      <t>E</t>
    </r>
  </si>
  <si>
    <r>
      <t>Estimated active farm &amp; ranch land at 1% annual flood risk (acres)</t>
    </r>
    <r>
      <rPr>
        <b/>
        <vertAlign val="superscript"/>
        <sz val="11"/>
        <color theme="1"/>
        <rFont val="Calibri"/>
        <family val="2"/>
      </rPr>
      <t>A</t>
    </r>
  </si>
  <si>
    <r>
      <t>Estimated active farm &amp; ranch land removed from 1% annual flood risk (acres)</t>
    </r>
    <r>
      <rPr>
        <b/>
        <vertAlign val="superscript"/>
        <sz val="11"/>
        <color theme="1"/>
        <rFont val="Calibri"/>
        <family val="2"/>
      </rPr>
      <t>A</t>
    </r>
  </si>
  <si>
    <r>
      <t xml:space="preserve">* This summary table is only applicable for the Technical Memorandum midpoint deliverable and shall include all </t>
    </r>
    <r>
      <rPr>
        <sz val="10"/>
        <color rgb="FF595959"/>
        <rFont val="Calibri"/>
        <family val="2"/>
        <scheme val="minor"/>
      </rPr>
      <t>identified</t>
    </r>
    <r>
      <rPr>
        <i/>
        <sz val="10"/>
        <color rgb="FF595959"/>
        <rFont val="Calibri"/>
        <family val="2"/>
        <scheme val="minor"/>
      </rPr>
      <t xml:space="preserve"> potential flood mitigation projects. </t>
    </r>
  </si>
  <si>
    <r>
      <t xml:space="preserve">* This summary table is only applicable for the Technical Memorandum midpoint deliverable and shall include all </t>
    </r>
    <r>
      <rPr>
        <sz val="10"/>
        <color rgb="FF595959"/>
        <rFont val="Calibri"/>
        <family val="2"/>
        <scheme val="minor"/>
      </rPr>
      <t>identified</t>
    </r>
    <r>
      <rPr>
        <i/>
        <sz val="10"/>
        <color rgb="FF595959"/>
        <rFont val="Calibri"/>
        <family val="2"/>
        <scheme val="minor"/>
      </rPr>
      <t xml:space="preserve"> potential flood management evaluations. </t>
    </r>
  </si>
  <si>
    <r>
      <t xml:space="preserve">* This summary table should not include  flood mitigation projects that are </t>
    </r>
    <r>
      <rPr>
        <sz val="10"/>
        <color rgb="FF595959"/>
        <rFont val="Calibri"/>
        <family val="2"/>
        <scheme val="minor"/>
      </rPr>
      <t>identified</t>
    </r>
    <r>
      <rPr>
        <i/>
        <sz val="10"/>
        <color rgb="FF595959"/>
        <rFont val="Calibri"/>
        <family val="2"/>
        <scheme val="minor"/>
      </rPr>
      <t xml:space="preserve"> but not recommended. </t>
    </r>
  </si>
  <si>
    <t>Table 18. Potentially feasible flood management strategies recommended by RFPG</t>
  </si>
  <si>
    <r>
      <t xml:space="preserve">* This summary table should not include flood management strategies that are </t>
    </r>
    <r>
      <rPr>
        <sz val="10"/>
        <color rgb="FF595959"/>
        <rFont val="Calibri"/>
        <family val="2"/>
        <scheme val="minor"/>
      </rPr>
      <t>identified</t>
    </r>
    <r>
      <rPr>
        <i/>
        <sz val="10"/>
        <color rgb="FF595959"/>
        <rFont val="Calibri"/>
        <family val="2"/>
        <scheme val="minor"/>
      </rPr>
      <t xml:space="preserve"> but not recommended. </t>
    </r>
  </si>
  <si>
    <t>Estimated Cost ($)</t>
  </si>
  <si>
    <t>New Funding Amount ($)</t>
  </si>
  <si>
    <t>New Funding Source</t>
  </si>
  <si>
    <t>Received New Funding (Y/N)</t>
  </si>
  <si>
    <t>Table 22. Summary of changes to previously recommended FMEs, FMPs, and FMSs</t>
  </si>
  <si>
    <t>Status</t>
  </si>
  <si>
    <t>FMX ID</t>
  </si>
  <si>
    <t>RFP Cycle Recommended</t>
  </si>
  <si>
    <r>
      <t>Number of Structures in Floodplain</t>
    </r>
    <r>
      <rPr>
        <b/>
        <vertAlign val="superscript"/>
        <sz val="10"/>
        <color rgb="FF000000"/>
        <rFont val="Calibri"/>
        <family val="2"/>
        <scheme val="minor"/>
      </rPr>
      <t>A</t>
    </r>
    <r>
      <rPr>
        <b/>
        <sz val="10"/>
        <color rgb="FF000000"/>
        <rFont val="Calibri"/>
        <family val="2"/>
        <scheme val="minor"/>
      </rPr>
      <t xml:space="preserve"> </t>
    </r>
  </si>
  <si>
    <r>
      <t>Number of Structures in Flood Prone Area</t>
    </r>
    <r>
      <rPr>
        <b/>
        <vertAlign val="superscript"/>
        <sz val="10"/>
        <color rgb="FF000000"/>
        <rFont val="Calibri"/>
        <family val="2"/>
        <scheme val="minor"/>
      </rPr>
      <t>A</t>
    </r>
  </si>
  <si>
    <t>Number of low water crossings in project area at annual flood risk (#)</t>
  </si>
  <si>
    <r>
      <rPr>
        <i/>
        <vertAlign val="superscript"/>
        <sz val="10"/>
        <color rgb="FF595959"/>
        <rFont val="Calibri"/>
        <family val="2"/>
        <scheme val="minor"/>
      </rPr>
      <t>A</t>
    </r>
    <r>
      <rPr>
        <i/>
        <sz val="10"/>
        <color rgb="FF595959"/>
        <rFont val="Calibri"/>
        <family val="2"/>
        <scheme val="minor"/>
      </rPr>
      <t xml:space="preserve">Structures include Residential Bldg, Commercial Bldg, Agricultural Bldg, Industrial Bldg, Public Bldg, and Vacant or Unknown Bldg </t>
    </r>
  </si>
  <si>
    <r>
      <t>Estimated number of structures at 1% annual flood risk</t>
    </r>
    <r>
      <rPr>
        <b/>
        <vertAlign val="superscript"/>
        <sz val="11"/>
        <color theme="1"/>
        <rFont val="Calibri"/>
        <family val="2"/>
        <scheme val="minor"/>
      </rPr>
      <t>B</t>
    </r>
  </si>
  <si>
    <r>
      <t>Number of structures with reduced 1% annual  Flood risk</t>
    </r>
    <r>
      <rPr>
        <b/>
        <vertAlign val="superscript"/>
        <sz val="11"/>
        <color theme="1"/>
        <rFont val="Calibri"/>
        <family val="2"/>
        <scheme val="minor"/>
      </rPr>
      <t>B</t>
    </r>
  </si>
  <si>
    <r>
      <t>Number of structures removed from 1% annual Flood risk</t>
    </r>
    <r>
      <rPr>
        <b/>
        <vertAlign val="superscript"/>
        <sz val="11"/>
        <color theme="1"/>
        <rFont val="Calibri"/>
        <family val="2"/>
        <scheme val="minor"/>
      </rPr>
      <t>B</t>
    </r>
  </si>
  <si>
    <r>
      <t>Number of structures  removed from 0.2% annual Flood risk</t>
    </r>
    <r>
      <rPr>
        <b/>
        <vertAlign val="superscript"/>
        <sz val="11"/>
        <color theme="1"/>
        <rFont val="Calibri"/>
        <family val="2"/>
        <scheme val="minor"/>
      </rPr>
      <t>B</t>
    </r>
  </si>
  <si>
    <t>Note:  Information provided in this table are imaginary example datasets utilized to depict reporting structure. RFPGs are to assess and determine the existing infrastructure in their regions. This summary table should compile all entries included in the three geodatabases. feature classes</t>
  </si>
  <si>
    <t>Table 4. Summary of Existing Condition Flood Risk (by county)</t>
  </si>
  <si>
    <r>
      <t>Number of Structures</t>
    </r>
    <r>
      <rPr>
        <b/>
        <vertAlign val="superscript"/>
        <sz val="10"/>
        <color rgb="FF000000"/>
        <rFont val="Calibri"/>
        <family val="2"/>
        <scheme val="minor"/>
      </rPr>
      <t>A</t>
    </r>
    <r>
      <rPr>
        <b/>
        <sz val="10"/>
        <color rgb="FF000000"/>
        <rFont val="Calibri"/>
        <family val="2"/>
        <scheme val="minor"/>
      </rPr>
      <t xml:space="preserve"> </t>
    </r>
  </si>
  <si>
    <t>Residential Structures</t>
  </si>
  <si>
    <r>
      <t>Number of Structures</t>
    </r>
    <r>
      <rPr>
        <b/>
        <vertAlign val="superscript"/>
        <sz val="10"/>
        <color rgb="FF000000"/>
        <rFont val="Calibri"/>
        <family val="2"/>
        <scheme val="minor"/>
      </rPr>
      <t xml:space="preserve">A </t>
    </r>
  </si>
  <si>
    <t>Table 6. Existing Floodplain Management Practices</t>
  </si>
  <si>
    <r>
      <t xml:space="preserve">A </t>
    </r>
    <r>
      <rPr>
        <i/>
        <sz val="10"/>
        <color rgb="FF595959"/>
        <rFont val="Calibri"/>
        <family val="2"/>
        <scheme val="minor"/>
      </rPr>
      <t>This table contains examples of regional flood mitigation and floodplain management goals and does not reflect any TWDB recommended goals based on real data. The goals are included to reflect reporting requirements. The RFPGs are expected to deliberate and gather data necessary to establish goals for their region.</t>
    </r>
  </si>
  <si>
    <r>
      <t xml:space="preserve">B </t>
    </r>
    <r>
      <rPr>
        <i/>
        <sz val="10"/>
        <color rgb="FF595959"/>
        <rFont val="Calibri"/>
        <family val="2"/>
        <scheme val="minor"/>
      </rPr>
      <t>If multiple goal themes, list as comma delineated list as shown in first example.</t>
    </r>
  </si>
  <si>
    <r>
      <t>Table 11. Flood Mitigation and Floodplain Management Goals</t>
    </r>
    <r>
      <rPr>
        <vertAlign val="superscript"/>
        <sz val="11"/>
        <color theme="1"/>
        <rFont val="Calibri"/>
        <family val="2"/>
        <scheme val="minor"/>
      </rPr>
      <t>A</t>
    </r>
  </si>
  <si>
    <r>
      <t>Goal Theme</t>
    </r>
    <r>
      <rPr>
        <b/>
        <vertAlign val="superscript"/>
        <sz val="11"/>
        <color theme="1"/>
        <rFont val="Calibri"/>
        <family val="2"/>
        <scheme val="minor"/>
      </rPr>
      <t>B</t>
    </r>
  </si>
  <si>
    <t>Table 12. Identified Flood Management Evaluations*</t>
  </si>
  <si>
    <t>Table 13. Identified Potentially Feasible Flood Mitigation Projects*</t>
  </si>
  <si>
    <t>Table 14. Identified Potentially Feasible Flood Management Strategies</t>
  </si>
  <si>
    <t>Percent Nature-based Solution (Y/N)</t>
  </si>
  <si>
    <t>FME Study Area (sqmi)</t>
  </si>
  <si>
    <t>Study Cost</t>
  </si>
  <si>
    <t>Year Performed</t>
  </si>
  <si>
    <t>Associated FMP</t>
  </si>
  <si>
    <t>Associated FMS</t>
  </si>
  <si>
    <r>
      <t>Watershed Names</t>
    </r>
    <r>
      <rPr>
        <b/>
        <vertAlign val="superscript"/>
        <sz val="11"/>
        <color rgb="FF000000"/>
        <rFont val="Calibri"/>
        <family val="2"/>
        <scheme val="minor"/>
      </rPr>
      <t xml:space="preserve"> A</t>
    </r>
  </si>
  <si>
    <t>Table 15. Flood management evaluations performed by the RFPG*</t>
  </si>
  <si>
    <t>* FMEs performed by the RFPG should also not be included in the plan as a recommended FME</t>
  </si>
  <si>
    <r>
      <t xml:space="preserve">* This summary table should not include  flood management evaluations that are </t>
    </r>
    <r>
      <rPr>
        <sz val="10"/>
        <color rgb="FF595959"/>
        <rFont val="Calibri"/>
        <family val="2"/>
        <scheme val="minor"/>
      </rPr>
      <t>identified</t>
    </r>
    <r>
      <rPr>
        <i/>
        <sz val="10"/>
        <color rgb="FF595959"/>
        <rFont val="Calibri"/>
        <family val="2"/>
        <scheme val="minor"/>
      </rPr>
      <t xml:space="preserve"> but not </t>
    </r>
    <r>
      <rPr>
        <sz val="10"/>
        <color rgb="FF595959"/>
        <rFont val="Calibri"/>
        <family val="2"/>
        <scheme val="minor"/>
      </rPr>
      <t>recommended</t>
    </r>
    <r>
      <rPr>
        <i/>
        <sz val="10"/>
        <color rgb="FF595959"/>
        <rFont val="Calibri"/>
        <family val="2"/>
        <scheme val="minor"/>
      </rPr>
      <t xml:space="preserve">. </t>
    </r>
  </si>
  <si>
    <t>Table 16. Flood management evaluations recommended by the RFPG*</t>
  </si>
  <si>
    <t>Table 17. Potentially feasible flood mitigation projects recommended by RFPG*</t>
  </si>
  <si>
    <t xml:space="preserve">Flood Risk Type </t>
  </si>
  <si>
    <t>Reduction in flood risk</t>
  </si>
  <si>
    <t>Texas F-SVI</t>
  </si>
  <si>
    <r>
      <t>FMX Type</t>
    </r>
    <r>
      <rPr>
        <b/>
        <vertAlign val="superscript"/>
        <sz val="11"/>
        <color theme="1"/>
        <rFont val="Calibri"/>
        <family val="2"/>
        <scheme val="minor"/>
      </rPr>
      <t>A</t>
    </r>
  </si>
  <si>
    <r>
      <rPr>
        <i/>
        <vertAlign val="superscript"/>
        <sz val="10"/>
        <color rgb="FF595959"/>
        <rFont val="Calibri"/>
        <family val="2"/>
        <scheme val="minor"/>
      </rPr>
      <t>A</t>
    </r>
    <r>
      <rPr>
        <i/>
        <sz val="10"/>
        <color rgb="FF595959"/>
        <rFont val="Calibri"/>
        <family val="2"/>
        <scheme val="minor"/>
      </rPr>
      <t xml:space="preserve"> FMX Types: FME, FMP, FMS</t>
    </r>
  </si>
  <si>
    <t>Table 21. FME, FMP, FMS funding survey template*</t>
  </si>
  <si>
    <r>
      <t>Table 27. Potential costs generally associated with FMEs, FMPs, and FMSs</t>
    </r>
    <r>
      <rPr>
        <vertAlign val="superscript"/>
        <sz val="11"/>
        <color theme="1"/>
        <rFont val="Calibri"/>
        <family val="2"/>
        <scheme val="minor"/>
      </rPr>
      <t>A</t>
    </r>
  </si>
  <si>
    <r>
      <t xml:space="preserve">This workbook includes the "Exhibit C" tables that are part of the required materials for the Technical Memorandum, Draft Regional Flood Plan, and Final Regional Plan, respectively. The Regional Flood Planning Groups are expected to generate these summary tables from the completed Geodatabase feature classes and tables, and </t>
    </r>
    <r>
      <rPr>
        <b/>
        <sz val="11"/>
        <color rgb="FFFF0000"/>
        <rFont val="Calibri"/>
        <family val="2"/>
        <scheme val="minor"/>
      </rPr>
      <t>not need to substantially fill or modify in  Excel.</t>
    </r>
    <r>
      <rPr>
        <b/>
        <sz val="11"/>
        <color rgb="FF0070C0"/>
        <rFont val="Calibri"/>
        <family val="2"/>
        <scheme val="minor"/>
      </rPr>
      <t xml:space="preserve"> The information in each Exhibit C Table should agree with the the information included in the Geodatabase, however every field present in the Geodatabase may not be present in the Exhibit C summary table templates. </t>
    </r>
  </si>
  <si>
    <t>Feature Class</t>
  </si>
  <si>
    <t>ID Field</t>
  </si>
  <si>
    <t>Feature Class Number</t>
  </si>
  <si>
    <t>Guidance</t>
  </si>
  <si>
    <t>Starting ID</t>
  </si>
  <si>
    <t>Entities  </t>
  </si>
  <si>
    <t>ENTITY_ID</t>
  </si>
  <si>
    <t>01</t>
  </si>
  <si>
    <t>Two digit Region Number-Feature Class Number-10 Digits</t>
  </si>
  <si>
    <t>WS_ID</t>
  </si>
  <si>
    <t>02</t>
  </si>
  <si>
    <t>ExFldInfraPol</t>
  </si>
  <si>
    <t>EXINFPY_ID</t>
  </si>
  <si>
    <t>03</t>
  </si>
  <si>
    <t>ExFldInfraLn</t>
  </si>
  <si>
    <t>EXINFLN_ID</t>
  </si>
  <si>
    <t>04</t>
  </si>
  <si>
    <t>ExFldInfraPt</t>
  </si>
  <si>
    <t>EXINFPT_ID</t>
  </si>
  <si>
    <t>05</t>
  </si>
  <si>
    <t>ExFldProjs</t>
  </si>
  <si>
    <t>EXPROJ_ID</t>
  </si>
  <si>
    <t>06</t>
  </si>
  <si>
    <t>ExFldHazard</t>
  </si>
  <si>
    <t>EXHAZ_ID</t>
  </si>
  <si>
    <t>07</t>
  </si>
  <si>
    <t>Ex_Map_Gaps</t>
  </si>
  <si>
    <t>EXGAPS_ID</t>
  </si>
  <si>
    <t>08</t>
  </si>
  <si>
    <t>ExFldExpPol</t>
  </si>
  <si>
    <t>EXEXPPY_ID</t>
  </si>
  <si>
    <t>09</t>
  </si>
  <si>
    <t>ExFldExpLn</t>
  </si>
  <si>
    <t>EXEXPLN_ID</t>
  </si>
  <si>
    <t>ExFldExpPt</t>
  </si>
  <si>
    <t>EXEXPPT_ID</t>
  </si>
  <si>
    <t>ExFldExpAll</t>
  </si>
  <si>
    <t>EXEXPALLID  </t>
  </si>
  <si>
    <t>Fut_Map_Gaps</t>
  </si>
  <si>
    <t>FUTGAPS_ID</t>
  </si>
  <si>
    <t>FutFldHazard</t>
  </si>
  <si>
    <t>FUTHAZ_ID</t>
  </si>
  <si>
    <t>FutFldExpPol</t>
  </si>
  <si>
    <t>FTEXPPY_ID</t>
  </si>
  <si>
    <t>FutFldExpLn</t>
  </si>
  <si>
    <t>FTEXPLN_ID</t>
  </si>
  <si>
    <t>FutFldExpPt</t>
  </si>
  <si>
    <t>FTEXPPT_ID</t>
  </si>
  <si>
    <t>FutFldExpAll</t>
  </si>
  <si>
    <t>FTEXPALLID</t>
  </si>
  <si>
    <t>ExFldMng</t>
  </si>
  <si>
    <t>EXFPMP_ID</t>
  </si>
  <si>
    <t>GOAL_ID</t>
  </si>
  <si>
    <t>Streams</t>
  </si>
  <si>
    <t>STREAM_ID</t>
  </si>
  <si>
    <t>FME_ID</t>
  </si>
  <si>
    <t>FMS_ID</t>
  </si>
  <si>
    <t>FMP_ID</t>
  </si>
  <si>
    <t>FMP_HazPost</t>
  </si>
  <si>
    <t>POSTHAZ_ID</t>
  </si>
  <si>
    <t>FMP_Details</t>
  </si>
  <si>
    <t>Use FMP ID</t>
  </si>
  <si>
    <t>ModelCoverage</t>
  </si>
  <si>
    <t>MODEL_ID</t>
  </si>
  <si>
    <t>Fld_Map_Gaps</t>
  </si>
  <si>
    <t>GAPS_ID</t>
  </si>
  <si>
    <t>Region No. + 6 Digits</t>
  </si>
  <si>
    <t>RR000001</t>
  </si>
  <si>
    <t>This workbook contains the following Exhibit C Table templates:</t>
  </si>
  <si>
    <t xml:space="preserve">ID'd FME </t>
  </si>
  <si>
    <t xml:space="preserve">ID'd FMP </t>
  </si>
  <si>
    <t xml:space="preserve">ID'd FMS </t>
  </si>
  <si>
    <t>Table 16</t>
  </si>
  <si>
    <t>Table 17</t>
  </si>
  <si>
    <t>Table 18</t>
  </si>
  <si>
    <r>
      <t>Future Flood Risk</t>
    </r>
    <r>
      <rPr>
        <vertAlign val="superscript"/>
        <sz val="11"/>
        <color theme="1"/>
        <rFont val="Calibri"/>
        <family val="2"/>
        <scheme val="minor"/>
      </rPr>
      <t>A</t>
    </r>
  </si>
  <si>
    <t>Rec'd FME</t>
  </si>
  <si>
    <t>Rec'd FMP</t>
  </si>
  <si>
    <t>Rec'd FMS</t>
  </si>
  <si>
    <t>Table 21</t>
  </si>
  <si>
    <t>Funding Survey</t>
  </si>
  <si>
    <t>Table 22</t>
  </si>
  <si>
    <t>Changes to previously recommended FMEs, FMPs, and FMSs</t>
  </si>
  <si>
    <r>
      <t>Flood Infrastructure</t>
    </r>
    <r>
      <rPr>
        <vertAlign val="superscript"/>
        <sz val="11"/>
        <color theme="1"/>
        <rFont val="Calibri"/>
        <family val="2"/>
        <scheme val="minor"/>
      </rPr>
      <t>A</t>
    </r>
  </si>
  <si>
    <t>Multiple dams ranging from 6ft to 12 ft heights. General usage includes water supply and flood risk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</si>
</sst>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43" x14ac:knownFonts="1">
    <font>
      <sz val="11"/>
      <color theme="1"/>
      <name val="Calibri"/>
      <family val="2"/>
      <scheme val="minor"/>
    </font>
    <font>
      <b/>
      <sz val="11"/>
      <color theme="1"/>
      <name val="Calibri"/>
      <family val="2"/>
      <scheme val="minor"/>
    </font>
    <font>
      <sz val="11"/>
      <name val="Calibri"/>
      <family val="2"/>
      <scheme val="minor"/>
    </font>
    <font>
      <sz val="10"/>
      <color rgb="FF000000"/>
      <name val="Calibri"/>
      <family val="2"/>
      <scheme val="minor"/>
    </font>
    <font>
      <b/>
      <sz val="10"/>
      <color rgb="FF000000"/>
      <name val="Calibri"/>
      <family val="2"/>
      <scheme val="minor"/>
    </font>
    <font>
      <sz val="10"/>
      <color theme="1"/>
      <name val="Calibri"/>
      <family val="2"/>
      <scheme val="minor"/>
    </font>
    <font>
      <b/>
      <sz val="10"/>
      <color theme="1"/>
      <name val="Calibri"/>
      <family val="2"/>
      <scheme val="minor"/>
    </font>
    <font>
      <sz val="11"/>
      <color theme="4" tint="-0.499984740745262"/>
      <name val="Calibri"/>
      <family val="2"/>
      <scheme val="minor"/>
    </font>
    <font>
      <sz val="8"/>
      <color theme="1"/>
      <name val="Calibri"/>
      <family val="2"/>
      <scheme val="minor"/>
    </font>
    <font>
      <vertAlign val="superscript"/>
      <sz val="10"/>
      <color theme="1"/>
      <name val="Calibri"/>
      <family val="2"/>
      <scheme val="minor"/>
    </font>
    <font>
      <b/>
      <i/>
      <sz val="14"/>
      <color rgb="FF0070C0"/>
      <name val="Calibri"/>
      <family val="2"/>
      <scheme val="minor"/>
    </font>
    <font>
      <sz val="12"/>
      <color theme="1"/>
      <name val="Calibri"/>
      <family val="2"/>
      <scheme val="minor"/>
    </font>
    <font>
      <b/>
      <sz val="12"/>
      <color theme="1"/>
      <name val="Calibri"/>
      <family val="2"/>
      <scheme val="minor"/>
    </font>
    <font>
      <b/>
      <sz val="12"/>
      <color rgb="FF000000"/>
      <name val="Calibri"/>
      <family val="2"/>
      <scheme val="minor"/>
    </font>
    <font>
      <b/>
      <sz val="14"/>
      <color rgb="FF000000"/>
      <name val="Calibri"/>
      <family val="2"/>
      <scheme val="minor"/>
    </font>
    <font>
      <sz val="12"/>
      <color rgb="FF000000"/>
      <name val="Calibri"/>
      <family val="2"/>
      <scheme val="minor"/>
    </font>
    <font>
      <b/>
      <vertAlign val="superscript"/>
      <sz val="11"/>
      <color theme="1"/>
      <name val="Calibri"/>
      <family val="2"/>
      <scheme val="minor"/>
    </font>
    <font>
      <i/>
      <sz val="10"/>
      <color rgb="FF595959"/>
      <name val="Calibri"/>
      <family val="2"/>
      <scheme val="minor"/>
    </font>
    <font>
      <i/>
      <vertAlign val="superscript"/>
      <sz val="10"/>
      <color rgb="FF595959"/>
      <name val="Calibri"/>
      <family val="2"/>
      <scheme val="minor"/>
    </font>
    <font>
      <b/>
      <vertAlign val="superscript"/>
      <sz val="8"/>
      <color theme="1"/>
      <name val="Calibri"/>
      <family val="2"/>
      <scheme val="minor"/>
    </font>
    <font>
      <b/>
      <sz val="8"/>
      <color theme="1"/>
      <name val="Calibri"/>
      <family val="2"/>
      <scheme val="minor"/>
    </font>
    <font>
      <i/>
      <vertAlign val="superscript"/>
      <sz val="14"/>
      <color rgb="FF595959"/>
      <name val="Calibri"/>
      <family val="2"/>
      <scheme val="minor"/>
    </font>
    <font>
      <i/>
      <sz val="10"/>
      <color theme="2" tint="-0.499984740745262"/>
      <name val="Calibri"/>
      <family val="2"/>
      <scheme val="minor"/>
    </font>
    <font>
      <i/>
      <vertAlign val="superscript"/>
      <sz val="10"/>
      <color theme="2" tint="-0.499984740745262"/>
      <name val="Calibri"/>
      <family val="2"/>
      <scheme val="minor"/>
    </font>
    <font>
      <b/>
      <vertAlign val="superscript"/>
      <sz val="10"/>
      <color rgb="FF000000"/>
      <name val="Calibri"/>
      <family val="2"/>
      <scheme val="minor"/>
    </font>
    <font>
      <sz val="12"/>
      <color theme="4" tint="-0.499984740745262"/>
      <name val="Calibri"/>
      <family val="2"/>
      <scheme val="minor"/>
    </font>
    <font>
      <b/>
      <sz val="12"/>
      <color theme="4" tint="-0.499984740745262"/>
      <name val="Calibri"/>
      <family val="2"/>
      <scheme val="minor"/>
    </font>
    <font>
      <vertAlign val="superscript"/>
      <sz val="11"/>
      <color theme="1"/>
      <name val="Calibri"/>
      <family val="2"/>
      <scheme val="minor"/>
    </font>
    <font>
      <b/>
      <vertAlign val="superscript"/>
      <sz val="12"/>
      <color theme="1"/>
      <name val="Calibri"/>
      <family val="2"/>
      <scheme val="minor"/>
    </font>
    <font>
      <i/>
      <sz val="10"/>
      <color rgb="FF404040"/>
      <name val="Calibri"/>
      <family val="2"/>
      <scheme val="minor"/>
    </font>
    <font>
      <i/>
      <vertAlign val="superscript"/>
      <sz val="10"/>
      <color rgb="FF404040"/>
      <name val="Calibri"/>
      <family val="2"/>
      <scheme val="minor"/>
    </font>
    <font>
      <b/>
      <sz val="11"/>
      <color rgb="FF0070C0"/>
      <name val="Calibri"/>
      <family val="2"/>
      <scheme val="minor"/>
    </font>
    <font>
      <i/>
      <sz val="11"/>
      <color theme="1"/>
      <name val="Calibri"/>
      <family val="2"/>
      <scheme val="minor"/>
    </font>
    <font>
      <b/>
      <sz val="11"/>
      <name val="Calibri"/>
      <family val="2"/>
      <scheme val="minor"/>
    </font>
    <font>
      <i/>
      <vertAlign val="superscript"/>
      <sz val="11"/>
      <color theme="1"/>
      <name val="Calibri"/>
      <family val="2"/>
      <scheme val="minor"/>
    </font>
    <font>
      <b/>
      <sz val="11"/>
      <color rgb="FF000000"/>
      <name val="Calibri"/>
      <family val="2"/>
      <scheme val="minor"/>
    </font>
    <font>
      <b/>
      <vertAlign val="superscript"/>
      <sz val="11"/>
      <color rgb="FF000000"/>
      <name val="Calibri"/>
      <family val="2"/>
      <scheme val="minor"/>
    </font>
    <font>
      <sz val="10"/>
      <color rgb="FF595959"/>
      <name val="Calibri"/>
      <family val="2"/>
      <scheme val="minor"/>
    </font>
    <font>
      <b/>
      <strike/>
      <vertAlign val="superscript"/>
      <sz val="11"/>
      <color theme="1"/>
      <name val="Calibri"/>
      <family val="2"/>
      <scheme val="minor"/>
    </font>
    <font>
      <b/>
      <sz val="11"/>
      <color theme="1"/>
      <name val="Calibri"/>
      <family val="2"/>
    </font>
    <font>
      <b/>
      <vertAlign val="superscript"/>
      <sz val="11"/>
      <color theme="1"/>
      <name val="Calibri"/>
      <family val="2"/>
    </font>
    <font>
      <sz val="11"/>
      <color rgb="FF000000"/>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E699"/>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190">
    <xf numFmtId="0" fontId="0" fillId="0" borderId="0" xfId="0"/>
    <xf numFmtId="0" fontId="0" fillId="0" borderId="1"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 fillId="0" borderId="0" xfId="0" applyFont="1"/>
    <xf numFmtId="0" fontId="0" fillId="0" borderId="0" xfId="0" applyAlignment="1">
      <alignment vertical="top"/>
    </xf>
    <xf numFmtId="0" fontId="0" fillId="0" borderId="1" xfId="0" applyBorder="1" applyAlignment="1">
      <alignment vertical="top"/>
    </xf>
    <xf numFmtId="0" fontId="0" fillId="0" borderId="8" xfId="0" applyBorder="1" applyAlignment="1">
      <alignment vertical="top"/>
    </xf>
    <xf numFmtId="0" fontId="0" fillId="0" borderId="15" xfId="0" applyBorder="1"/>
    <xf numFmtId="0" fontId="0" fillId="0" borderId="16" xfId="0" applyBorder="1"/>
    <xf numFmtId="0" fontId="0" fillId="0" borderId="0" xfId="0"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12" xfId="0" applyBorder="1"/>
    <xf numFmtId="0" fontId="1" fillId="0" borderId="16" xfId="0" applyFont="1" applyBorder="1" applyAlignment="1">
      <alignment horizontal="center" vertical="center"/>
    </xf>
    <xf numFmtId="0" fontId="0" fillId="0" borderId="19" xfId="0" applyBorder="1"/>
    <xf numFmtId="0" fontId="1" fillId="0" borderId="18" xfId="0" applyFont="1" applyBorder="1" applyAlignment="1">
      <alignment horizontal="center" vertical="center"/>
    </xf>
    <xf numFmtId="0" fontId="0" fillId="0" borderId="0" xfId="0" applyAlignment="1">
      <alignment wrapText="1"/>
    </xf>
    <xf numFmtId="0" fontId="0" fillId="0" borderId="1" xfId="0" applyBorder="1" applyAlignment="1">
      <alignment horizontal="center" vertical="top" wrapText="1"/>
    </xf>
    <xf numFmtId="0" fontId="0" fillId="0" borderId="0" xfId="0" applyAlignment="1">
      <alignment vertical="top" wrapText="1"/>
    </xf>
    <xf numFmtId="0" fontId="7" fillId="0" borderId="1" xfId="0" applyFont="1" applyBorder="1" applyAlignment="1">
      <alignment horizontal="center" vertical="top" wrapText="1"/>
    </xf>
    <xf numFmtId="0" fontId="0" fillId="0" borderId="10" xfId="0" applyBorder="1" applyAlignment="1">
      <alignment vertical="top" wrapText="1"/>
    </xf>
    <xf numFmtId="0" fontId="8" fillId="0" borderId="0" xfId="0" applyFont="1" applyAlignment="1">
      <alignment vertical="center"/>
    </xf>
    <xf numFmtId="0" fontId="0" fillId="0" borderId="10" xfId="0" applyBorder="1" applyAlignment="1">
      <alignment vertical="center"/>
    </xf>
    <xf numFmtId="0" fontId="0" fillId="0" borderId="1" xfId="0" applyBorder="1" applyAlignment="1">
      <alignment vertical="top" wrapText="1"/>
    </xf>
    <xf numFmtId="0" fontId="0" fillId="0" borderId="1" xfId="0" applyBorder="1" applyAlignment="1">
      <alignment vertical="center"/>
    </xf>
    <xf numFmtId="0" fontId="9" fillId="0" borderId="0" xfId="0" applyFont="1" applyAlignment="1">
      <alignment horizontal="left" vertical="center" indent="2"/>
    </xf>
    <xf numFmtId="0" fontId="4" fillId="0" borderId="1" xfId="0" applyFont="1" applyBorder="1" applyAlignment="1">
      <alignment horizontal="center" vertical="top" wrapText="1"/>
    </xf>
    <xf numFmtId="0" fontId="11" fillId="0" borderId="1" xfId="0" applyFont="1" applyBorder="1" applyAlignment="1">
      <alignment horizontal="center" vertical="center" wrapText="1"/>
    </xf>
    <xf numFmtId="0" fontId="1" fillId="0" borderId="21" xfId="0" applyFont="1" applyBorder="1" applyAlignment="1">
      <alignment horizontal="center" vertical="top"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0" fillId="0" borderId="1" xfId="0" applyBorder="1" applyAlignment="1">
      <alignment vertical="center" wrapText="1"/>
    </xf>
    <xf numFmtId="0" fontId="17" fillId="0" borderId="0" xfId="0" applyFont="1" applyAlignment="1">
      <alignment vertical="center"/>
    </xf>
    <xf numFmtId="0" fontId="18" fillId="0" borderId="0" xfId="0" applyFont="1" applyAlignment="1">
      <alignment vertical="center"/>
    </xf>
    <xf numFmtId="0" fontId="1" fillId="0" borderId="3" xfId="0" applyFont="1" applyBorder="1" applyAlignment="1">
      <alignment horizontal="center" vertical="top" wrapText="1"/>
    </xf>
    <xf numFmtId="0" fontId="7" fillId="0" borderId="15" xfId="0" applyFont="1" applyBorder="1" applyAlignment="1">
      <alignment horizontal="center" vertical="top" wrapText="1"/>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4" fillId="0" borderId="1" xfId="0" applyFont="1" applyBorder="1" applyAlignment="1">
      <alignment horizontal="center" vertical="center" wrapText="1"/>
    </xf>
    <xf numFmtId="0" fontId="3" fillId="0" borderId="1"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right" vertical="center"/>
    </xf>
    <xf numFmtId="0" fontId="3" fillId="0" borderId="8" xfId="0" applyFont="1" applyBorder="1" applyAlignment="1">
      <alignment horizontal="right" vertical="center" wrapText="1"/>
    </xf>
    <xf numFmtId="0" fontId="3" fillId="0" borderId="9" xfId="0" applyFont="1" applyBorder="1" applyAlignment="1">
      <alignment vertical="center"/>
    </xf>
    <xf numFmtId="0" fontId="3" fillId="0" borderId="5" xfId="0" applyFont="1" applyBorder="1" applyAlignment="1">
      <alignment horizontal="right" vertical="center"/>
    </xf>
    <xf numFmtId="0" fontId="21" fillId="0" borderId="0" xfId="0" applyFont="1" applyAlignment="1">
      <alignment vertical="top"/>
    </xf>
    <xf numFmtId="0" fontId="9" fillId="0" borderId="0" xfId="0" applyFont="1" applyAlignment="1">
      <alignment horizontal="left" vertical="top"/>
    </xf>
    <xf numFmtId="0" fontId="0" fillId="0" borderId="5" xfId="0" applyBorder="1" applyAlignment="1">
      <alignment vertical="center"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14" xfId="0" applyFont="1" applyFill="1" applyBorder="1" applyAlignment="1">
      <alignment horizontal="center" vertical="top" wrapText="1"/>
    </xf>
    <xf numFmtId="0" fontId="22" fillId="0" borderId="0" xfId="0" applyFont="1" applyAlignment="1">
      <alignment vertical="center"/>
    </xf>
    <xf numFmtId="0" fontId="5" fillId="0" borderId="0" xfId="0" applyFont="1" applyAlignment="1">
      <alignment vertical="top" wrapText="1"/>
    </xf>
    <xf numFmtId="0" fontId="5" fillId="2" borderId="0" xfId="0" applyFont="1" applyFill="1" applyAlignment="1">
      <alignment vertical="top" wrapText="1"/>
    </xf>
    <xf numFmtId="0" fontId="5" fillId="2" borderId="0" xfId="0" applyFont="1" applyFill="1" applyAlignment="1">
      <alignment horizontal="center" vertical="top" wrapText="1"/>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6" fontId="25" fillId="0" borderId="1" xfId="0" applyNumberFormat="1" applyFont="1" applyBorder="1" applyAlignment="1">
      <alignment horizontal="right" vertical="center" wrapText="1"/>
    </xf>
    <xf numFmtId="6" fontId="25" fillId="5" borderId="1" xfId="0" applyNumberFormat="1" applyFont="1" applyFill="1" applyBorder="1" applyAlignment="1">
      <alignment horizontal="right" vertical="center" wrapText="1"/>
    </xf>
    <xf numFmtId="0" fontId="25" fillId="3" borderId="1" xfId="0" applyFont="1" applyFill="1" applyBorder="1" applyAlignment="1">
      <alignment horizontal="center" vertical="center" wrapText="1"/>
    </xf>
    <xf numFmtId="9" fontId="25" fillId="3" borderId="1" xfId="0" applyNumberFormat="1" applyFont="1" applyFill="1" applyBorder="1" applyAlignment="1">
      <alignment horizontal="center" vertical="center" wrapText="1"/>
    </xf>
    <xf numFmtId="0" fontId="11" fillId="0" borderId="15" xfId="0" applyFont="1" applyBorder="1" applyAlignment="1">
      <alignment vertical="center" wrapText="1"/>
    </xf>
    <xf numFmtId="0" fontId="25" fillId="0" borderId="5" xfId="0" applyFont="1" applyBorder="1" applyAlignment="1">
      <alignment horizontal="center" vertical="center" wrapText="1"/>
    </xf>
    <xf numFmtId="9" fontId="26" fillId="4" borderId="6"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vertical="center" wrapText="1"/>
    </xf>
    <xf numFmtId="0" fontId="11" fillId="0" borderId="8" xfId="0" applyFont="1" applyBorder="1" applyAlignment="1">
      <alignment horizontal="center" vertical="center" wrapText="1"/>
    </xf>
    <xf numFmtId="6" fontId="11" fillId="0" borderId="8" xfId="0" applyNumberFormat="1" applyFont="1" applyBorder="1" applyAlignment="1">
      <alignment horizontal="right" vertical="center" wrapText="1"/>
    </xf>
    <xf numFmtId="6" fontId="15" fillId="5" borderId="8" xfId="0" applyNumberFormat="1" applyFont="1" applyFill="1" applyBorder="1" applyAlignment="1">
      <alignment horizontal="right" vertical="center" wrapText="1"/>
    </xf>
    <xf numFmtId="0" fontId="15" fillId="3" borderId="8" xfId="0" applyFont="1" applyFill="1" applyBorder="1" applyAlignment="1">
      <alignment horizontal="center" vertical="center" wrapText="1"/>
    </xf>
    <xf numFmtId="9" fontId="13" fillId="3" borderId="8" xfId="0" applyNumberFormat="1" applyFont="1" applyFill="1" applyBorder="1" applyAlignment="1">
      <alignment horizontal="center" vertical="center" wrapText="1"/>
    </xf>
    <xf numFmtId="9" fontId="13" fillId="4" borderId="9" xfId="0" applyNumberFormat="1" applyFont="1" applyFill="1" applyBorder="1" applyAlignment="1">
      <alignment horizontal="center" vertical="center" wrapText="1"/>
    </xf>
    <xf numFmtId="0" fontId="2" fillId="0" borderId="0" xfId="0" applyFont="1"/>
    <xf numFmtId="0" fontId="22" fillId="0" borderId="0" xfId="0" applyFont="1"/>
    <xf numFmtId="0" fontId="4"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horizontal="center" vertical="top" wrapText="1"/>
    </xf>
    <xf numFmtId="0" fontId="0" fillId="0" borderId="0" xfId="0" applyAlignment="1">
      <alignment vertical="center"/>
    </xf>
    <xf numFmtId="0" fontId="18" fillId="0" borderId="0" xfId="0" applyFont="1"/>
    <xf numFmtId="0" fontId="17" fillId="0" borderId="0" xfId="0" applyFont="1" applyAlignment="1">
      <alignment horizontal="left" indent="3"/>
    </xf>
    <xf numFmtId="0" fontId="0" fillId="0" borderId="13" xfId="0" applyBorder="1" applyAlignment="1">
      <alignment horizontal="center" vertical="center" wrapText="1"/>
    </xf>
    <xf numFmtId="0" fontId="2" fillId="2" borderId="6" xfId="0" applyFont="1" applyFill="1" applyBorder="1"/>
    <xf numFmtId="0" fontId="1" fillId="0" borderId="32" xfId="0" applyFont="1" applyBorder="1"/>
    <xf numFmtId="0" fontId="29" fillId="0" borderId="0" xfId="0" applyFont="1" applyAlignment="1">
      <alignment vertical="center"/>
    </xf>
    <xf numFmtId="0" fontId="30" fillId="0" borderId="0" xfId="0" applyFont="1" applyAlignment="1">
      <alignment vertical="center"/>
    </xf>
    <xf numFmtId="0" fontId="0" fillId="0" borderId="0" xfId="0" applyAlignment="1">
      <alignment horizontal="left"/>
    </xf>
    <xf numFmtId="0" fontId="33" fillId="0" borderId="21" xfId="0" applyFont="1" applyBorder="1" applyAlignment="1">
      <alignment horizontal="center" vertical="top" wrapText="1"/>
    </xf>
    <xf numFmtId="0" fontId="2" fillId="0" borderId="1" xfId="0" applyFont="1" applyBorder="1"/>
    <xf numFmtId="0" fontId="2" fillId="0" borderId="8" xfId="0" applyFont="1" applyBorder="1"/>
    <xf numFmtId="0" fontId="33" fillId="0" borderId="3" xfId="0" applyFont="1" applyBorder="1" applyAlignment="1">
      <alignment horizontal="center" vertical="top" wrapText="1"/>
    </xf>
    <xf numFmtId="0" fontId="32" fillId="0" borderId="0" xfId="0" applyFont="1" applyAlignment="1">
      <alignment horizontal="left"/>
    </xf>
    <xf numFmtId="0" fontId="3" fillId="0" borderId="15" xfId="0" applyFont="1" applyBorder="1" applyAlignment="1">
      <alignment vertical="center"/>
    </xf>
    <xf numFmtId="0" fontId="3" fillId="0" borderId="16" xfId="0" applyFont="1" applyBorder="1" applyAlignment="1">
      <alignment vertic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39" fillId="0" borderId="4" xfId="0" applyFont="1" applyBorder="1" applyAlignment="1">
      <alignment horizontal="left" vertical="top" wrapText="1"/>
    </xf>
    <xf numFmtId="0" fontId="1" fillId="0" borderId="24" xfId="0" applyFont="1" applyBorder="1" applyAlignment="1">
      <alignment horizontal="left" vertical="top" wrapText="1"/>
    </xf>
    <xf numFmtId="0" fontId="39" fillId="0" borderId="3" xfId="0" applyFont="1" applyBorder="1" applyAlignment="1">
      <alignment horizontal="left" vertical="top" wrapText="1"/>
    </xf>
    <xf numFmtId="0" fontId="39" fillId="0" borderId="14" xfId="0" applyFont="1" applyBorder="1" applyAlignment="1">
      <alignment horizontal="left" vertical="top" wrapText="1"/>
    </xf>
    <xf numFmtId="0" fontId="1" fillId="0" borderId="4" xfId="0" applyFont="1" applyBorder="1" applyAlignment="1">
      <alignment horizontal="left" vertical="top" wrapText="1"/>
    </xf>
    <xf numFmtId="0" fontId="0" fillId="0" borderId="0" xfId="0" applyAlignment="1">
      <alignment horizontal="left" vertical="top"/>
    </xf>
    <xf numFmtId="0" fontId="35" fillId="0" borderId="3" xfId="0" applyFont="1" applyBorder="1" applyAlignment="1">
      <alignment horizontal="left" vertical="top" wrapText="1"/>
    </xf>
    <xf numFmtId="0" fontId="1" fillId="0" borderId="14" xfId="0" applyFont="1" applyBorder="1" applyAlignment="1">
      <alignment horizontal="left" vertical="top" wrapText="1"/>
    </xf>
    <xf numFmtId="0" fontId="1" fillId="0" borderId="0" xfId="0" applyFont="1" applyAlignment="1">
      <alignment horizontal="left" vertical="top"/>
    </xf>
    <xf numFmtId="0" fontId="0" fillId="0" borderId="17" xfId="0" applyBorder="1" applyAlignment="1">
      <alignment horizontal="center" vertical="center" wrapText="1"/>
    </xf>
    <xf numFmtId="0" fontId="2" fillId="2" borderId="15" xfId="0" applyFont="1" applyFill="1" applyBorder="1"/>
    <xf numFmtId="0" fontId="4" fillId="0" borderId="3" xfId="0" applyFont="1" applyBorder="1" applyAlignment="1">
      <alignment horizontal="center" vertical="center" wrapText="1"/>
    </xf>
    <xf numFmtId="0" fontId="0" fillId="0" borderId="33" xfId="0" applyBorder="1" applyAlignment="1">
      <alignment horizontal="right" vertical="center"/>
    </xf>
    <xf numFmtId="0" fontId="0" fillId="0" borderId="34" xfId="0" applyBorder="1" applyAlignment="1">
      <alignment horizontal="right" vertical="center"/>
    </xf>
    <xf numFmtId="0" fontId="41" fillId="0" borderId="5" xfId="0" applyFont="1" applyBorder="1" applyAlignment="1">
      <alignment vertical="center"/>
    </xf>
    <xf numFmtId="0" fontId="41" fillId="0" borderId="1" xfId="0" applyFont="1" applyBorder="1" applyAlignment="1">
      <alignment vertical="center"/>
    </xf>
    <xf numFmtId="0" fontId="41" fillId="0" borderId="6" xfId="0" applyFont="1" applyBorder="1" applyAlignment="1">
      <alignment vertical="center" wrapText="1"/>
    </xf>
    <xf numFmtId="0" fontId="41" fillId="0" borderId="7" xfId="0" applyFont="1" applyBorder="1" applyAlignment="1">
      <alignment vertical="center"/>
    </xf>
    <xf numFmtId="0" fontId="41" fillId="0" borderId="8" xfId="0" applyFont="1" applyBorder="1" applyAlignment="1">
      <alignment vertical="center"/>
    </xf>
    <xf numFmtId="0" fontId="41" fillId="0" borderId="9" xfId="0" applyFont="1" applyBorder="1" applyAlignment="1">
      <alignment vertical="center" wrapText="1"/>
    </xf>
    <xf numFmtId="0" fontId="35" fillId="6" borderId="2" xfId="0" applyFont="1" applyFill="1" applyBorder="1" applyAlignment="1">
      <alignment horizontal="center" vertical="top" wrapText="1"/>
    </xf>
    <xf numFmtId="0" fontId="35" fillId="6" borderId="3" xfId="0" applyFont="1" applyFill="1" applyBorder="1" applyAlignment="1">
      <alignment horizontal="center" vertical="top" wrapText="1"/>
    </xf>
    <xf numFmtId="0" fontId="35" fillId="0" borderId="3" xfId="0" applyFont="1" applyBorder="1" applyAlignment="1">
      <alignment horizontal="center" vertical="top" wrapText="1"/>
    </xf>
    <xf numFmtId="0" fontId="35" fillId="0" borderId="4" xfId="0" applyFont="1" applyBorder="1" applyAlignment="1">
      <alignment horizontal="center" vertical="top" wrapText="1"/>
    </xf>
    <xf numFmtId="0" fontId="39" fillId="0" borderId="4" xfId="0" applyFont="1" applyBorder="1" applyAlignment="1">
      <alignment horizontal="center" vertical="top" wrapText="1"/>
    </xf>
    <xf numFmtId="0" fontId="1" fillId="0" borderId="24" xfId="0" applyFont="1" applyBorder="1" applyAlignment="1">
      <alignment horizontal="center" vertical="top" wrapText="1"/>
    </xf>
    <xf numFmtId="0" fontId="39" fillId="0" borderId="3" xfId="0" applyFont="1" applyBorder="1" applyAlignment="1">
      <alignment horizontal="center" vertical="top" wrapText="1"/>
    </xf>
    <xf numFmtId="0" fontId="39" fillId="0" borderId="14" xfId="0" applyFont="1" applyBorder="1" applyAlignment="1">
      <alignment horizontal="center" vertical="top" wrapText="1"/>
    </xf>
    <xf numFmtId="0" fontId="1" fillId="0" borderId="14" xfId="0" applyFont="1" applyBorder="1" applyAlignment="1">
      <alignment horizontal="center" vertical="top" wrapText="1"/>
    </xf>
    <xf numFmtId="0" fontId="0" fillId="0" borderId="0" xfId="0" applyAlignment="1">
      <alignment horizontal="center"/>
    </xf>
    <xf numFmtId="0" fontId="0" fillId="0" borderId="0" xfId="0" applyAlignment="1">
      <alignment horizontal="center" vertical="top"/>
    </xf>
    <xf numFmtId="0" fontId="1" fillId="0" borderId="35" xfId="0" applyFont="1" applyBorder="1" applyAlignment="1">
      <alignment horizontal="center" vertical="top" wrapText="1"/>
    </xf>
    <xf numFmtId="0" fontId="0" fillId="0" borderId="2" xfId="0" applyBorder="1" applyAlignment="1">
      <alignment horizontal="center"/>
    </xf>
    <xf numFmtId="0" fontId="0" fillId="0" borderId="3" xfId="0" applyBorder="1" applyAlignment="1">
      <alignment horizontal="center"/>
    </xf>
    <xf numFmtId="0" fontId="0" fillId="0" borderId="3" xfId="0" applyBorder="1" applyAlignment="1">
      <alignment horizontal="center" wrapText="1"/>
    </xf>
    <xf numFmtId="49" fontId="0" fillId="0" borderId="1" xfId="0" applyNumberFormat="1" applyBorder="1"/>
    <xf numFmtId="0" fontId="31" fillId="0" borderId="0" xfId="0" applyFont="1" applyAlignment="1">
      <alignment horizontal="left" vertical="top" wrapText="1"/>
    </xf>
    <xf numFmtId="0" fontId="0" fillId="0" borderId="20" xfId="0" applyBorder="1" applyAlignment="1">
      <alignment horizontal="center"/>
    </xf>
    <xf numFmtId="0" fontId="0" fillId="0" borderId="11" xfId="0" applyBorder="1" applyAlignment="1">
      <alignment horizont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6" fillId="0" borderId="29" xfId="0" applyFont="1" applyBorder="1" applyAlignment="1">
      <alignment horizontal="center" vertical="top" wrapText="1"/>
    </xf>
    <xf numFmtId="0" fontId="6" fillId="0" borderId="30" xfId="0" applyFont="1" applyBorder="1" applyAlignment="1">
      <alignment horizontal="center" vertical="top" wrapText="1"/>
    </xf>
    <xf numFmtId="0" fontId="6" fillId="0" borderId="31" xfId="0" applyFont="1" applyBorder="1" applyAlignment="1">
      <alignment horizontal="center" vertical="top"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1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2" xfId="0" applyFont="1" applyBorder="1" applyAlignment="1">
      <alignment horizontal="center" vertical="center" wrapText="1"/>
    </xf>
    <xf numFmtId="0" fontId="13" fillId="4" borderId="28"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 xfId="0" applyFont="1" applyBorder="1" applyAlignment="1">
      <alignment horizontal="center" vertical="center"/>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6310C-58E1-4A6F-BBE2-0929B51D0D10}">
  <dimension ref="A1:C22"/>
  <sheetViews>
    <sheetView workbookViewId="0">
      <selection activeCell="B27" sqref="B27"/>
    </sheetView>
  </sheetViews>
  <sheetFormatPr defaultRowHeight="15" x14ac:dyDescent="0.25"/>
  <cols>
    <col min="2" max="2" width="13.5703125" customWidth="1"/>
    <col min="3" max="3" width="132.5703125" customWidth="1"/>
  </cols>
  <sheetData>
    <row r="1" spans="1:3" x14ac:dyDescent="0.25">
      <c r="A1" s="7" t="s">
        <v>256</v>
      </c>
    </row>
    <row r="2" spans="1:3" ht="68.25" customHeight="1" x14ac:dyDescent="0.25">
      <c r="A2" s="144" t="s">
        <v>351</v>
      </c>
      <c r="B2" s="144"/>
      <c r="C2" s="144"/>
    </row>
    <row r="3" spans="1:3" x14ac:dyDescent="0.25">
      <c r="A3" s="83" t="s">
        <v>270</v>
      </c>
    </row>
    <row r="5" spans="1:3" x14ac:dyDescent="0.25">
      <c r="A5" t="s">
        <v>420</v>
      </c>
    </row>
    <row r="6" spans="1:3" ht="17.25" x14ac:dyDescent="0.25">
      <c r="A6" s="96" t="s">
        <v>257</v>
      </c>
      <c r="B6" t="s">
        <v>435</v>
      </c>
    </row>
    <row r="7" spans="1:3" x14ac:dyDescent="0.25">
      <c r="A7" s="96" t="s">
        <v>258</v>
      </c>
      <c r="B7" t="s">
        <v>264</v>
      </c>
    </row>
    <row r="8" spans="1:3" ht="17.25" x14ac:dyDescent="0.25">
      <c r="A8" s="96" t="s">
        <v>259</v>
      </c>
      <c r="B8" t="s">
        <v>285</v>
      </c>
    </row>
    <row r="9" spans="1:3" ht="17.25" x14ac:dyDescent="0.25">
      <c r="A9" s="96" t="s">
        <v>260</v>
      </c>
      <c r="B9" t="s">
        <v>427</v>
      </c>
    </row>
    <row r="10" spans="1:3" x14ac:dyDescent="0.25">
      <c r="A10" s="96" t="s">
        <v>261</v>
      </c>
      <c r="B10" t="s">
        <v>265</v>
      </c>
    </row>
    <row r="11" spans="1:3" x14ac:dyDescent="0.25">
      <c r="A11" s="96" t="s">
        <v>262</v>
      </c>
      <c r="B11" t="s">
        <v>263</v>
      </c>
    </row>
    <row r="12" spans="1:3" x14ac:dyDescent="0.25">
      <c r="A12" t="s">
        <v>266</v>
      </c>
      <c r="B12" t="s">
        <v>421</v>
      </c>
    </row>
    <row r="13" spans="1:3" x14ac:dyDescent="0.25">
      <c r="A13" t="s">
        <v>267</v>
      </c>
      <c r="B13" t="s">
        <v>422</v>
      </c>
    </row>
    <row r="14" spans="1:3" x14ac:dyDescent="0.25">
      <c r="A14" t="s">
        <v>268</v>
      </c>
      <c r="B14" t="s">
        <v>423</v>
      </c>
    </row>
    <row r="15" spans="1:3" x14ac:dyDescent="0.25">
      <c r="A15" t="s">
        <v>424</v>
      </c>
      <c r="B15" t="s">
        <v>428</v>
      </c>
    </row>
    <row r="16" spans="1:3" x14ac:dyDescent="0.25">
      <c r="A16" t="s">
        <v>425</v>
      </c>
      <c r="B16" t="s">
        <v>429</v>
      </c>
    </row>
    <row r="17" spans="1:2" x14ac:dyDescent="0.25">
      <c r="A17" t="s">
        <v>426</v>
      </c>
      <c r="B17" t="s">
        <v>430</v>
      </c>
    </row>
    <row r="18" spans="1:2" x14ac:dyDescent="0.25">
      <c r="A18" t="s">
        <v>269</v>
      </c>
      <c r="B18" t="s">
        <v>271</v>
      </c>
    </row>
    <row r="19" spans="1:2" x14ac:dyDescent="0.25">
      <c r="A19" s="96" t="s">
        <v>431</v>
      </c>
      <c r="B19" t="s">
        <v>432</v>
      </c>
    </row>
    <row r="20" spans="1:2" x14ac:dyDescent="0.25">
      <c r="A20" s="96" t="s">
        <v>433</v>
      </c>
      <c r="B20" t="s">
        <v>434</v>
      </c>
    </row>
    <row r="21" spans="1:2" ht="9" customHeight="1" x14ac:dyDescent="0.25">
      <c r="A21" s="96"/>
    </row>
    <row r="22" spans="1:2" ht="17.25" x14ac:dyDescent="0.25">
      <c r="A22" s="101" t="s">
        <v>286</v>
      </c>
    </row>
  </sheetData>
  <mergeCells count="1">
    <mergeCell ref="A2:C2"/>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73E9A-441C-4D22-9D01-A26959A48726}">
  <dimension ref="A1:AS17"/>
  <sheetViews>
    <sheetView zoomScaleNormal="100" workbookViewId="0">
      <selection activeCell="AN13" sqref="AN13"/>
    </sheetView>
  </sheetViews>
  <sheetFormatPr defaultColWidth="11.42578125" defaultRowHeight="15" x14ac:dyDescent="0.25"/>
  <cols>
    <col min="1" max="1" width="5.28515625" customWidth="1"/>
    <col min="4" max="4" width="10.85546875" customWidth="1"/>
    <col min="5" max="5" width="10.7109375" customWidth="1"/>
    <col min="6" max="6" width="12.7109375" customWidth="1"/>
    <col min="8" max="8" width="11.28515625" customWidth="1"/>
    <col min="9" max="9" width="13.140625" customWidth="1"/>
    <col min="10" max="10" width="12" customWidth="1"/>
    <col min="13" max="13" width="12.140625" customWidth="1"/>
    <col min="21" max="21" width="14.28515625" customWidth="1"/>
    <col min="22" max="22" width="13.28515625" customWidth="1"/>
    <col min="33" max="33" width="11" customWidth="1"/>
    <col min="34" max="34" width="12.28515625" customWidth="1"/>
    <col min="36" max="36" width="10.140625" customWidth="1"/>
    <col min="37" max="39" width="9.7109375" customWidth="1"/>
    <col min="40" max="40" width="10.7109375" customWidth="1"/>
    <col min="41" max="41" width="9.85546875" customWidth="1"/>
  </cols>
  <sheetData>
    <row r="1" spans="1:45" ht="24" customHeight="1" thickBot="1" x14ac:dyDescent="0.3">
      <c r="A1" s="88" t="s">
        <v>330</v>
      </c>
    </row>
    <row r="2" spans="1:45" ht="13.5" customHeight="1" thickBot="1" x14ac:dyDescent="0.3">
      <c r="A2" s="88"/>
      <c r="N2" s="156" t="s">
        <v>75</v>
      </c>
      <c r="O2" s="157"/>
      <c r="P2" s="157"/>
      <c r="Q2" s="157"/>
      <c r="R2" s="157"/>
      <c r="S2" s="157"/>
      <c r="T2" s="157"/>
      <c r="U2" s="157"/>
      <c r="V2" s="157"/>
      <c r="W2" s="157"/>
      <c r="X2" s="158"/>
      <c r="Y2" s="156" t="s">
        <v>76</v>
      </c>
      <c r="Z2" s="157"/>
      <c r="AA2" s="157"/>
      <c r="AB2" s="157"/>
      <c r="AC2" s="157"/>
      <c r="AD2" s="157"/>
      <c r="AE2" s="157"/>
      <c r="AF2" s="157"/>
      <c r="AG2" s="157"/>
      <c r="AH2" s="157"/>
      <c r="AI2" s="157"/>
      <c r="AJ2" s="157"/>
      <c r="AK2" s="158"/>
      <c r="AL2" s="93"/>
      <c r="AM2" s="93"/>
      <c r="AN2" s="93"/>
      <c r="AO2" s="93"/>
      <c r="AP2" s="93"/>
      <c r="AQ2" s="93"/>
      <c r="AR2" s="93"/>
      <c r="AS2" s="93"/>
    </row>
    <row r="3" spans="1:45" s="113" customFormat="1" ht="93" customHeight="1" x14ac:dyDescent="0.25">
      <c r="A3" s="104" t="s">
        <v>69</v>
      </c>
      <c r="B3" s="105" t="s">
        <v>70</v>
      </c>
      <c r="C3" s="105" t="s">
        <v>5</v>
      </c>
      <c r="D3" s="105" t="s">
        <v>71</v>
      </c>
      <c r="E3" s="105" t="s">
        <v>31</v>
      </c>
      <c r="F3" s="105" t="s">
        <v>200</v>
      </c>
      <c r="G3" s="105" t="s">
        <v>176</v>
      </c>
      <c r="H3" s="105" t="s">
        <v>177</v>
      </c>
      <c r="I3" s="105" t="s">
        <v>72</v>
      </c>
      <c r="J3" s="105" t="s">
        <v>64</v>
      </c>
      <c r="K3" s="105" t="s">
        <v>65</v>
      </c>
      <c r="L3" s="105" t="s">
        <v>73</v>
      </c>
      <c r="M3" s="105" t="s">
        <v>74</v>
      </c>
      <c r="N3" s="106" t="s">
        <v>213</v>
      </c>
      <c r="O3" s="107" t="s">
        <v>214</v>
      </c>
      <c r="P3" s="107" t="s">
        <v>290</v>
      </c>
      <c r="Q3" s="107" t="s">
        <v>291</v>
      </c>
      <c r="R3" s="107" t="s">
        <v>173</v>
      </c>
      <c r="S3" s="107" t="s">
        <v>174</v>
      </c>
      <c r="T3" s="107" t="s">
        <v>292</v>
      </c>
      <c r="U3" s="107" t="s">
        <v>242</v>
      </c>
      <c r="V3" s="107" t="s">
        <v>175</v>
      </c>
      <c r="W3" s="107" t="s">
        <v>68</v>
      </c>
      <c r="X3" s="108" t="s">
        <v>293</v>
      </c>
      <c r="Y3" s="109" t="s">
        <v>316</v>
      </c>
      <c r="Z3" s="107" t="s">
        <v>317</v>
      </c>
      <c r="AA3" s="107" t="s">
        <v>318</v>
      </c>
      <c r="AB3" s="107" t="s">
        <v>180</v>
      </c>
      <c r="AC3" s="107" t="s">
        <v>181</v>
      </c>
      <c r="AD3" s="107" t="s">
        <v>182</v>
      </c>
      <c r="AE3" s="107" t="s">
        <v>294</v>
      </c>
      <c r="AF3" s="107" t="s">
        <v>183</v>
      </c>
      <c r="AG3" s="107" t="s">
        <v>184</v>
      </c>
      <c r="AH3" s="107" t="s">
        <v>85</v>
      </c>
      <c r="AI3" s="110" t="s">
        <v>295</v>
      </c>
      <c r="AJ3" s="110" t="s">
        <v>239</v>
      </c>
      <c r="AK3" s="111" t="s">
        <v>240</v>
      </c>
      <c r="AL3" s="106" t="s">
        <v>77</v>
      </c>
      <c r="AM3" s="109" t="s">
        <v>78</v>
      </c>
      <c r="AN3" s="107" t="s">
        <v>80</v>
      </c>
      <c r="AO3" s="107" t="s">
        <v>81</v>
      </c>
      <c r="AP3" s="107" t="s">
        <v>82</v>
      </c>
      <c r="AQ3" s="107" t="s">
        <v>241</v>
      </c>
      <c r="AR3" s="107" t="s">
        <v>83</v>
      </c>
      <c r="AS3" s="112" t="s">
        <v>84</v>
      </c>
    </row>
    <row r="4" spans="1:45" x14ac:dyDescent="0.25">
      <c r="A4" s="2"/>
      <c r="B4" s="1"/>
      <c r="C4" s="1"/>
      <c r="D4" s="1"/>
      <c r="E4" s="1"/>
      <c r="F4" s="1"/>
      <c r="G4" s="1"/>
      <c r="H4" s="1"/>
      <c r="I4" s="1"/>
      <c r="J4" s="1"/>
      <c r="K4" s="1"/>
      <c r="L4" s="1"/>
      <c r="M4" s="1"/>
      <c r="N4" s="2"/>
      <c r="O4" s="1"/>
      <c r="P4" s="1"/>
      <c r="Q4" s="1"/>
      <c r="R4" s="1"/>
      <c r="S4" s="1"/>
      <c r="T4" s="1"/>
      <c r="U4" s="1"/>
      <c r="V4" s="1"/>
      <c r="W4" s="1"/>
      <c r="X4" s="3"/>
      <c r="Y4" s="20"/>
      <c r="Z4" s="1"/>
      <c r="AA4" s="1"/>
      <c r="AB4" s="1"/>
      <c r="AC4" s="1"/>
      <c r="AD4" s="1"/>
      <c r="AE4" s="1"/>
      <c r="AF4" s="1"/>
      <c r="AG4" s="1"/>
      <c r="AH4" s="1"/>
      <c r="AI4" s="1"/>
      <c r="AJ4" s="1"/>
      <c r="AK4" s="11"/>
      <c r="AL4" s="2"/>
      <c r="AM4" s="18"/>
      <c r="AN4" s="18"/>
      <c r="AO4" s="18"/>
      <c r="AP4" s="18"/>
      <c r="AQ4" s="18"/>
      <c r="AR4" s="18"/>
      <c r="AS4" s="91"/>
    </row>
    <row r="5" spans="1:45" x14ac:dyDescent="0.25">
      <c r="A5" s="2"/>
      <c r="B5" s="1"/>
      <c r="C5" s="1"/>
      <c r="D5" s="1"/>
      <c r="E5" s="1"/>
      <c r="F5" s="1"/>
      <c r="G5" s="1"/>
      <c r="H5" s="1"/>
      <c r="I5" s="1"/>
      <c r="J5" s="1"/>
      <c r="K5" s="1"/>
      <c r="L5" s="1"/>
      <c r="M5" s="1"/>
      <c r="N5" s="2"/>
      <c r="O5" s="1"/>
      <c r="P5" s="1"/>
      <c r="Q5" s="1"/>
      <c r="R5" s="1"/>
      <c r="S5" s="1"/>
      <c r="T5" s="1"/>
      <c r="U5" s="1"/>
      <c r="V5" s="1"/>
      <c r="W5" s="1"/>
      <c r="X5" s="3"/>
      <c r="Y5" s="20"/>
      <c r="Z5" s="1"/>
      <c r="AA5" s="1"/>
      <c r="AB5" s="1"/>
      <c r="AC5" s="1"/>
      <c r="AD5" s="1"/>
      <c r="AE5" s="1"/>
      <c r="AF5" s="1"/>
      <c r="AG5" s="1"/>
      <c r="AH5" s="1"/>
      <c r="AI5" s="1"/>
      <c r="AJ5" s="1"/>
      <c r="AK5" s="11"/>
      <c r="AL5" s="2"/>
      <c r="AM5" s="1"/>
      <c r="AN5" s="1"/>
      <c r="AO5" s="1"/>
      <c r="AP5" s="1"/>
      <c r="AQ5" s="1"/>
      <c r="AR5" s="1"/>
      <c r="AS5" s="3"/>
    </row>
    <row r="6" spans="1:45" x14ac:dyDescent="0.25">
      <c r="A6" s="2"/>
      <c r="B6" s="1"/>
      <c r="C6" s="1"/>
      <c r="D6" s="1"/>
      <c r="E6" s="1"/>
      <c r="F6" s="1"/>
      <c r="G6" s="1"/>
      <c r="H6" s="1"/>
      <c r="I6" s="1"/>
      <c r="J6" s="1"/>
      <c r="K6" s="1"/>
      <c r="L6" s="1"/>
      <c r="M6" s="1"/>
      <c r="N6" s="2"/>
      <c r="O6" s="1"/>
      <c r="P6" s="1"/>
      <c r="Q6" s="1"/>
      <c r="R6" s="1"/>
      <c r="S6" s="1"/>
      <c r="T6" s="1"/>
      <c r="U6" s="1"/>
      <c r="V6" s="1"/>
      <c r="W6" s="1"/>
      <c r="X6" s="3"/>
      <c r="Y6" s="20"/>
      <c r="Z6" s="1"/>
      <c r="AA6" s="1"/>
      <c r="AB6" s="1"/>
      <c r="AC6" s="1"/>
      <c r="AD6" s="1"/>
      <c r="AE6" s="1"/>
      <c r="AF6" s="1"/>
      <c r="AG6" s="1"/>
      <c r="AH6" s="1"/>
      <c r="AI6" s="1"/>
      <c r="AJ6" s="1"/>
      <c r="AK6" s="11"/>
      <c r="AL6" s="2"/>
      <c r="AM6" s="1"/>
      <c r="AN6" s="1"/>
      <c r="AO6" s="1"/>
      <c r="AP6" s="1"/>
      <c r="AQ6" s="1"/>
      <c r="AR6" s="1"/>
      <c r="AS6" s="92"/>
    </row>
    <row r="7" spans="1:45" x14ac:dyDescent="0.25">
      <c r="A7" s="2"/>
      <c r="B7" s="1"/>
      <c r="C7" s="1"/>
      <c r="D7" s="1"/>
      <c r="E7" s="1"/>
      <c r="F7" s="1"/>
      <c r="G7" s="1"/>
      <c r="H7" s="1"/>
      <c r="I7" s="1"/>
      <c r="J7" s="1"/>
      <c r="K7" s="1"/>
      <c r="L7" s="1"/>
      <c r="M7" s="1"/>
      <c r="N7" s="2"/>
      <c r="O7" s="1"/>
      <c r="P7" s="1"/>
      <c r="Q7" s="1"/>
      <c r="R7" s="1"/>
      <c r="S7" s="1"/>
      <c r="T7" s="1"/>
      <c r="U7" s="1"/>
      <c r="V7" s="1"/>
      <c r="W7" s="1"/>
      <c r="X7" s="3"/>
      <c r="Y7" s="20"/>
      <c r="Z7" s="1"/>
      <c r="AA7" s="1"/>
      <c r="AB7" s="1"/>
      <c r="AC7" s="1"/>
      <c r="AD7" s="1"/>
      <c r="AE7" s="1"/>
      <c r="AF7" s="1"/>
      <c r="AG7" s="1"/>
      <c r="AH7" s="1"/>
      <c r="AI7" s="1"/>
      <c r="AJ7" s="1"/>
      <c r="AK7" s="11"/>
      <c r="AL7" s="2"/>
      <c r="AM7" s="1"/>
      <c r="AN7" s="1"/>
      <c r="AO7" s="1"/>
      <c r="AP7" s="1"/>
      <c r="AQ7" s="1"/>
      <c r="AR7" s="1"/>
      <c r="AS7" s="3"/>
    </row>
    <row r="8" spans="1:45" x14ac:dyDescent="0.25">
      <c r="A8" s="2"/>
      <c r="B8" s="1"/>
      <c r="C8" s="1"/>
      <c r="D8" s="1"/>
      <c r="E8" s="1"/>
      <c r="F8" s="1"/>
      <c r="G8" s="1"/>
      <c r="H8" s="1"/>
      <c r="I8" s="1"/>
      <c r="J8" s="1"/>
      <c r="K8" s="1"/>
      <c r="L8" s="1"/>
      <c r="M8" s="1"/>
      <c r="N8" s="2"/>
      <c r="O8" s="1"/>
      <c r="P8" s="1"/>
      <c r="Q8" s="1"/>
      <c r="R8" s="1"/>
      <c r="S8" s="1"/>
      <c r="T8" s="1"/>
      <c r="U8" s="1"/>
      <c r="V8" s="1"/>
      <c r="W8" s="1"/>
      <c r="X8" s="3"/>
      <c r="Y8" s="20"/>
      <c r="Z8" s="1"/>
      <c r="AA8" s="1"/>
      <c r="AB8" s="1"/>
      <c r="AC8" s="1"/>
      <c r="AD8" s="1"/>
      <c r="AE8" s="1"/>
      <c r="AF8" s="1"/>
      <c r="AG8" s="1"/>
      <c r="AH8" s="1"/>
      <c r="AI8" s="1"/>
      <c r="AJ8" s="1"/>
      <c r="AK8" s="11"/>
      <c r="AL8" s="2"/>
      <c r="AM8" s="1"/>
      <c r="AN8" s="1"/>
      <c r="AO8" s="1"/>
      <c r="AP8" s="1"/>
      <c r="AQ8" s="1"/>
      <c r="AR8" s="1"/>
      <c r="AS8" s="3"/>
    </row>
    <row r="9" spans="1:45" x14ac:dyDescent="0.25">
      <c r="A9" s="2"/>
      <c r="B9" s="1"/>
      <c r="C9" s="1"/>
      <c r="D9" s="1"/>
      <c r="E9" s="1"/>
      <c r="F9" s="1"/>
      <c r="G9" s="1"/>
      <c r="H9" s="1"/>
      <c r="I9" s="1"/>
      <c r="J9" s="1"/>
      <c r="K9" s="1"/>
      <c r="L9" s="1"/>
      <c r="M9" s="1"/>
      <c r="N9" s="2"/>
      <c r="O9" s="1"/>
      <c r="P9" s="1"/>
      <c r="Q9" s="1"/>
      <c r="R9" s="1"/>
      <c r="S9" s="1"/>
      <c r="T9" s="1"/>
      <c r="U9" s="1"/>
      <c r="V9" s="1"/>
      <c r="W9" s="1"/>
      <c r="X9" s="3"/>
      <c r="Y9" s="20"/>
      <c r="Z9" s="1"/>
      <c r="AA9" s="1"/>
      <c r="AB9" s="1"/>
      <c r="AC9" s="1"/>
      <c r="AD9" s="1"/>
      <c r="AE9" s="1"/>
      <c r="AF9" s="1"/>
      <c r="AG9" s="1"/>
      <c r="AH9" s="1"/>
      <c r="AI9" s="1"/>
      <c r="AJ9" s="1"/>
      <c r="AK9" s="11"/>
      <c r="AL9" s="2"/>
      <c r="AM9" s="1"/>
      <c r="AN9" s="1"/>
      <c r="AO9" s="1"/>
      <c r="AP9" s="1"/>
      <c r="AQ9" s="1"/>
      <c r="AR9" s="1"/>
      <c r="AS9" s="3"/>
    </row>
    <row r="10" spans="1:45" x14ac:dyDescent="0.25">
      <c r="A10" s="2"/>
      <c r="B10" s="1"/>
      <c r="C10" s="1"/>
      <c r="D10" s="1"/>
      <c r="E10" s="1"/>
      <c r="F10" s="1"/>
      <c r="G10" s="1"/>
      <c r="H10" s="1"/>
      <c r="I10" s="1"/>
      <c r="J10" s="1"/>
      <c r="K10" s="1"/>
      <c r="L10" s="1"/>
      <c r="M10" s="1"/>
      <c r="N10" s="2"/>
      <c r="O10" s="1"/>
      <c r="P10" s="1"/>
      <c r="Q10" s="1"/>
      <c r="R10" s="1"/>
      <c r="S10" s="1"/>
      <c r="T10" s="1"/>
      <c r="U10" s="1"/>
      <c r="V10" s="1"/>
      <c r="W10" s="1"/>
      <c r="X10" s="3"/>
      <c r="Y10" s="20"/>
      <c r="Z10" s="1"/>
      <c r="AA10" s="1"/>
      <c r="AB10" s="1"/>
      <c r="AC10" s="1"/>
      <c r="AD10" s="1"/>
      <c r="AE10" s="1"/>
      <c r="AF10" s="1"/>
      <c r="AG10" s="1"/>
      <c r="AH10" s="1"/>
      <c r="AI10" s="1"/>
      <c r="AJ10" s="1"/>
      <c r="AK10" s="11"/>
      <c r="AL10" s="2"/>
      <c r="AM10" s="1"/>
      <c r="AN10" s="1"/>
      <c r="AO10" s="1"/>
      <c r="AP10" s="1"/>
      <c r="AQ10" s="1"/>
      <c r="AR10" s="1"/>
      <c r="AS10" s="3"/>
    </row>
    <row r="11" spans="1:45" s="14" customFormat="1" ht="15.75" thickBot="1" x14ac:dyDescent="0.3">
      <c r="A11" s="15"/>
      <c r="B11" s="16"/>
      <c r="C11" s="16"/>
      <c r="D11" s="16"/>
      <c r="E11" s="16"/>
      <c r="F11" s="16"/>
      <c r="G11" s="16"/>
      <c r="H11" s="16"/>
      <c r="I11" s="16"/>
      <c r="J11" s="5"/>
      <c r="K11" s="16"/>
      <c r="L11" s="16"/>
      <c r="M11" s="16"/>
      <c r="N11" s="15"/>
      <c r="O11" s="16"/>
      <c r="P11" s="16"/>
      <c r="Q11" s="16"/>
      <c r="R11" s="16"/>
      <c r="S11" s="16"/>
      <c r="T11" s="16"/>
      <c r="U11" s="16"/>
      <c r="V11" s="16"/>
      <c r="W11" s="16"/>
      <c r="X11" s="17"/>
      <c r="Y11" s="21"/>
      <c r="Z11" s="16"/>
      <c r="AA11" s="16"/>
      <c r="AB11" s="16"/>
      <c r="AC11" s="16"/>
      <c r="AD11" s="16"/>
      <c r="AE11" s="16"/>
      <c r="AF11" s="16"/>
      <c r="AG11" s="16"/>
      <c r="AH11" s="16"/>
      <c r="AI11" s="16"/>
      <c r="AJ11" s="16"/>
      <c r="AK11" s="19"/>
      <c r="AL11" s="15"/>
      <c r="AM11" s="16"/>
      <c r="AN11" s="16"/>
      <c r="AO11" s="16"/>
      <c r="AP11" s="16"/>
      <c r="AQ11" s="16"/>
      <c r="AR11" s="16"/>
      <c r="AS11" s="17"/>
    </row>
    <row r="12" spans="1:45" s="13" customFormat="1" x14ac:dyDescent="0.25">
      <c r="A12" s="39" t="s">
        <v>298</v>
      </c>
      <c r="F12"/>
      <c r="J12"/>
    </row>
    <row r="13" spans="1:45" s="13" customFormat="1" x14ac:dyDescent="0.25">
      <c r="A13" s="39" t="s">
        <v>237</v>
      </c>
      <c r="F13"/>
      <c r="J13"/>
    </row>
    <row r="14" spans="1:45" s="13" customFormat="1" ht="15.75" x14ac:dyDescent="0.25">
      <c r="A14" s="84" t="s">
        <v>212</v>
      </c>
      <c r="F14"/>
      <c r="J14"/>
    </row>
    <row r="15" spans="1:45" x14ac:dyDescent="0.25">
      <c r="A15" s="39" t="s">
        <v>238</v>
      </c>
    </row>
    <row r="16" spans="1:45" x14ac:dyDescent="0.25">
      <c r="A16" s="39" t="s">
        <v>243</v>
      </c>
    </row>
    <row r="17" spans="1:1" x14ac:dyDescent="0.25">
      <c r="A17" s="40" t="s">
        <v>244</v>
      </c>
    </row>
  </sheetData>
  <mergeCells count="2">
    <mergeCell ref="N2:X2"/>
    <mergeCell ref="Y2:AK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4CF19-94FC-4016-BCC6-93130DAFFDAC}">
  <dimension ref="A1:AP15"/>
  <sheetViews>
    <sheetView workbookViewId="0">
      <selection activeCell="K6" sqref="K6"/>
    </sheetView>
  </sheetViews>
  <sheetFormatPr defaultRowHeight="15" x14ac:dyDescent="0.25"/>
  <cols>
    <col min="1" max="2" width="11.28515625" customWidth="1"/>
    <col min="3" max="3" width="11.5703125" customWidth="1"/>
    <col min="4" max="9" width="12.7109375" customWidth="1"/>
    <col min="10" max="10" width="12" customWidth="1"/>
    <col min="11" max="12" width="12.7109375" customWidth="1"/>
    <col min="13" max="13" width="13.7109375" customWidth="1"/>
    <col min="14" max="14" width="15.42578125" customWidth="1"/>
    <col min="17" max="17" width="10.85546875" customWidth="1"/>
    <col min="18" max="18" width="11.42578125" customWidth="1"/>
    <col min="19" max="19" width="11.140625" customWidth="1"/>
    <col min="20" max="20" width="10.28515625" customWidth="1"/>
    <col min="21" max="21" width="10.140625" customWidth="1"/>
    <col min="22" max="22" width="10.85546875" customWidth="1"/>
    <col min="25" max="25" width="10.42578125" customWidth="1"/>
    <col min="26" max="28" width="11.42578125"/>
    <col min="29" max="29" width="9.7109375" customWidth="1"/>
    <col min="32" max="32" width="11.85546875" customWidth="1"/>
    <col min="33" max="33" width="10.42578125" customWidth="1"/>
    <col min="34" max="34" width="12" customWidth="1"/>
    <col min="35" max="35" width="13.5703125" customWidth="1"/>
    <col min="37" max="37" width="10.140625" customWidth="1"/>
  </cols>
  <sheetData>
    <row r="1" spans="1:42" ht="15.75" thickBot="1" x14ac:dyDescent="0.3">
      <c r="A1" t="s">
        <v>331</v>
      </c>
    </row>
    <row r="2" spans="1:42" s="8" customFormat="1" ht="15.75" thickBot="1" x14ac:dyDescent="0.3">
      <c r="A2" s="64"/>
      <c r="B2" s="65"/>
      <c r="C2" s="64"/>
      <c r="D2" s="64"/>
      <c r="E2" s="64"/>
      <c r="F2" s="64"/>
      <c r="G2" s="64"/>
      <c r="H2" s="64"/>
      <c r="I2" s="64"/>
      <c r="J2" s="64"/>
      <c r="K2" s="64"/>
      <c r="L2" s="64"/>
      <c r="M2" s="64"/>
      <c r="N2" s="65"/>
      <c r="O2" s="159" t="s">
        <v>75</v>
      </c>
      <c r="P2" s="160"/>
      <c r="Q2" s="160"/>
      <c r="R2" s="160"/>
      <c r="S2" s="160"/>
      <c r="T2" s="160"/>
      <c r="U2" s="160"/>
      <c r="V2" s="160"/>
      <c r="W2" s="160"/>
      <c r="X2" s="160"/>
      <c r="Y2" s="161"/>
      <c r="Z2" s="159" t="s">
        <v>76</v>
      </c>
      <c r="AA2" s="160"/>
      <c r="AB2" s="160"/>
      <c r="AC2" s="160"/>
      <c r="AD2" s="160"/>
      <c r="AE2" s="160"/>
      <c r="AF2" s="160"/>
      <c r="AG2" s="160"/>
      <c r="AH2" s="160"/>
      <c r="AI2" s="160"/>
      <c r="AJ2" s="160"/>
      <c r="AK2" s="161"/>
      <c r="AL2" s="63"/>
      <c r="AM2" s="63"/>
      <c r="AN2" s="63"/>
      <c r="AO2" s="63"/>
      <c r="AP2" s="63"/>
    </row>
    <row r="3" spans="1:42" s="138" customFormat="1" ht="88.5" customHeight="1" x14ac:dyDescent="0.25">
      <c r="A3" s="58" t="s">
        <v>86</v>
      </c>
      <c r="B3" s="59" t="s">
        <v>87</v>
      </c>
      <c r="C3" s="59" t="s">
        <v>5</v>
      </c>
      <c r="D3" s="59" t="s">
        <v>71</v>
      </c>
      <c r="E3" s="59" t="s">
        <v>31</v>
      </c>
      <c r="F3" s="59" t="s">
        <v>61</v>
      </c>
      <c r="G3" s="59" t="s">
        <v>185</v>
      </c>
      <c r="H3" s="59" t="s">
        <v>186</v>
      </c>
      <c r="I3" s="59" t="s">
        <v>344</v>
      </c>
      <c r="J3" s="59" t="s">
        <v>64</v>
      </c>
      <c r="K3" s="59" t="s">
        <v>65</v>
      </c>
      <c r="L3" s="59" t="s">
        <v>73</v>
      </c>
      <c r="M3" s="59" t="s">
        <v>187</v>
      </c>
      <c r="N3" s="59" t="s">
        <v>188</v>
      </c>
      <c r="O3" s="43" t="s">
        <v>189</v>
      </c>
      <c r="P3" s="41" t="s">
        <v>190</v>
      </c>
      <c r="Q3" s="41" t="s">
        <v>315</v>
      </c>
      <c r="R3" s="41" t="s">
        <v>172</v>
      </c>
      <c r="S3" s="41" t="s">
        <v>173</v>
      </c>
      <c r="T3" s="41" t="s">
        <v>174</v>
      </c>
      <c r="U3" s="41" t="s">
        <v>191</v>
      </c>
      <c r="V3" s="41" t="s">
        <v>192</v>
      </c>
      <c r="W3" s="41" t="s">
        <v>211</v>
      </c>
      <c r="X3" s="41" t="s">
        <v>68</v>
      </c>
      <c r="Y3" s="132" t="s">
        <v>296</v>
      </c>
      <c r="Z3" s="133" t="s">
        <v>316</v>
      </c>
      <c r="AA3" s="41" t="s">
        <v>317</v>
      </c>
      <c r="AB3" s="41" t="s">
        <v>318</v>
      </c>
      <c r="AC3" s="41" t="s">
        <v>180</v>
      </c>
      <c r="AD3" s="41" t="s">
        <v>181</v>
      </c>
      <c r="AE3" s="41" t="s">
        <v>182</v>
      </c>
      <c r="AF3" s="41" t="s">
        <v>193</v>
      </c>
      <c r="AG3" s="41" t="s">
        <v>245</v>
      </c>
      <c r="AH3" s="41" t="s">
        <v>85</v>
      </c>
      <c r="AI3" s="134" t="s">
        <v>297</v>
      </c>
      <c r="AJ3" s="134" t="s">
        <v>239</v>
      </c>
      <c r="AK3" s="135" t="s">
        <v>240</v>
      </c>
      <c r="AL3" s="43" t="s">
        <v>79</v>
      </c>
      <c r="AM3" s="41" t="s">
        <v>332</v>
      </c>
      <c r="AN3" s="41" t="s">
        <v>81</v>
      </c>
      <c r="AO3" s="41" t="s">
        <v>82</v>
      </c>
      <c r="AP3" s="41" t="s">
        <v>83</v>
      </c>
    </row>
    <row r="4" spans="1:42" x14ac:dyDescent="0.25">
      <c r="A4" s="2"/>
      <c r="B4" s="1"/>
      <c r="C4" s="1"/>
      <c r="D4" s="1"/>
      <c r="E4" s="1"/>
      <c r="F4" s="1"/>
      <c r="G4" s="1"/>
      <c r="H4" s="1"/>
      <c r="I4" s="1"/>
      <c r="J4" s="1"/>
      <c r="K4" s="1"/>
      <c r="L4" s="1"/>
      <c r="M4" s="1"/>
      <c r="N4" s="1"/>
      <c r="O4" s="2"/>
      <c r="P4" s="1"/>
      <c r="Q4" s="1"/>
      <c r="R4" s="1"/>
      <c r="S4" s="1"/>
      <c r="T4" s="1"/>
      <c r="U4" s="1"/>
      <c r="V4" s="1"/>
      <c r="W4" s="1"/>
      <c r="X4" s="1"/>
      <c r="Y4" s="3"/>
      <c r="Z4" s="20"/>
      <c r="AA4" s="1"/>
      <c r="AB4" s="1"/>
      <c r="AC4" s="1"/>
      <c r="AD4" s="1"/>
      <c r="AE4" s="1"/>
      <c r="AF4" s="1"/>
      <c r="AG4" s="1"/>
      <c r="AH4" s="1"/>
      <c r="AI4" s="1"/>
      <c r="AJ4" s="1"/>
      <c r="AK4" s="11"/>
      <c r="AL4" s="2"/>
      <c r="AM4" s="1"/>
      <c r="AN4" s="1"/>
      <c r="AO4" s="1"/>
      <c r="AP4" s="1"/>
    </row>
    <row r="5" spans="1:42" x14ac:dyDescent="0.25">
      <c r="A5" s="2"/>
      <c r="B5" s="1"/>
      <c r="C5" s="1"/>
      <c r="D5" s="1"/>
      <c r="E5" s="1"/>
      <c r="F5" s="1"/>
      <c r="G5" s="1"/>
      <c r="H5" s="1"/>
      <c r="I5" s="1"/>
      <c r="J5" s="1"/>
      <c r="K5" s="1"/>
      <c r="L5" s="1"/>
      <c r="M5" s="1"/>
      <c r="N5" s="1"/>
      <c r="O5" s="2"/>
      <c r="P5" s="1"/>
      <c r="Q5" s="1"/>
      <c r="R5" s="1"/>
      <c r="S5" s="1"/>
      <c r="T5" s="1"/>
      <c r="U5" s="1"/>
      <c r="V5" s="1"/>
      <c r="W5" s="1"/>
      <c r="X5" s="1"/>
      <c r="Y5" s="3"/>
      <c r="Z5" s="20"/>
      <c r="AA5" s="1"/>
      <c r="AB5" s="1"/>
      <c r="AC5" s="1"/>
      <c r="AD5" s="1"/>
      <c r="AE5" s="1"/>
      <c r="AF5" s="1"/>
      <c r="AG5" s="1"/>
      <c r="AH5" s="1"/>
      <c r="AI5" s="1"/>
      <c r="AJ5" s="1"/>
      <c r="AK5" s="11"/>
      <c r="AL5" s="2"/>
      <c r="AM5" s="1"/>
      <c r="AN5" s="1"/>
      <c r="AO5" s="1"/>
      <c r="AP5" s="1"/>
    </row>
    <row r="6" spans="1:42" x14ac:dyDescent="0.25">
      <c r="A6" s="2"/>
      <c r="B6" s="1"/>
      <c r="C6" s="1"/>
      <c r="D6" s="1"/>
      <c r="E6" s="1"/>
      <c r="F6" s="1"/>
      <c r="G6" s="1"/>
      <c r="H6" s="1"/>
      <c r="I6" s="1"/>
      <c r="J6" s="1"/>
      <c r="K6" s="1"/>
      <c r="L6" s="1"/>
      <c r="M6" s="1"/>
      <c r="N6" s="1"/>
      <c r="O6" s="2"/>
      <c r="P6" s="1"/>
      <c r="Q6" s="1"/>
      <c r="R6" s="1"/>
      <c r="S6" s="1"/>
      <c r="T6" s="1"/>
      <c r="U6" s="1"/>
      <c r="V6" s="1"/>
      <c r="W6" s="1"/>
      <c r="X6" s="1"/>
      <c r="Y6" s="3"/>
      <c r="Z6" s="20"/>
      <c r="AA6" s="1"/>
      <c r="AB6" s="1"/>
      <c r="AC6" s="1"/>
      <c r="AD6" s="1"/>
      <c r="AE6" s="1"/>
      <c r="AF6" s="1"/>
      <c r="AG6" s="1"/>
      <c r="AH6" s="1"/>
      <c r="AI6" s="1"/>
      <c r="AJ6" s="1"/>
      <c r="AK6" s="11"/>
      <c r="AL6" s="2"/>
      <c r="AM6" s="1"/>
      <c r="AN6" s="1"/>
      <c r="AO6" s="1"/>
      <c r="AP6" s="1"/>
    </row>
    <row r="7" spans="1:42" x14ac:dyDescent="0.25">
      <c r="A7" s="2"/>
      <c r="B7" s="1"/>
      <c r="C7" s="1"/>
      <c r="D7" s="1"/>
      <c r="E7" s="1"/>
      <c r="F7" s="1"/>
      <c r="G7" s="1"/>
      <c r="H7" s="1"/>
      <c r="I7" s="1"/>
      <c r="J7" s="1"/>
      <c r="K7" s="1"/>
      <c r="L7" s="1"/>
      <c r="M7" s="1"/>
      <c r="N7" s="1"/>
      <c r="O7" s="2"/>
      <c r="P7" s="1"/>
      <c r="Q7" s="1"/>
      <c r="R7" s="1"/>
      <c r="S7" s="1"/>
      <c r="T7" s="1"/>
      <c r="U7" s="1"/>
      <c r="V7" s="1"/>
      <c r="W7" s="1"/>
      <c r="X7" s="1"/>
      <c r="Y7" s="3"/>
      <c r="Z7" s="20"/>
      <c r="AA7" s="1"/>
      <c r="AB7" s="1"/>
      <c r="AC7" s="1"/>
      <c r="AD7" s="1"/>
      <c r="AE7" s="1"/>
      <c r="AF7" s="1"/>
      <c r="AG7" s="1"/>
      <c r="AH7" s="1"/>
      <c r="AI7" s="1"/>
      <c r="AJ7" s="1"/>
      <c r="AK7" s="11"/>
      <c r="AL7" s="2"/>
      <c r="AM7" s="1"/>
      <c r="AN7" s="1"/>
      <c r="AO7" s="1"/>
      <c r="AP7" s="1"/>
    </row>
    <row r="8" spans="1:42" x14ac:dyDescent="0.25">
      <c r="A8" s="2"/>
      <c r="B8" s="1"/>
      <c r="C8" s="1"/>
      <c r="D8" s="1"/>
      <c r="E8" s="1"/>
      <c r="F8" s="1"/>
      <c r="G8" s="1"/>
      <c r="H8" s="1"/>
      <c r="I8" s="1"/>
      <c r="J8" s="1"/>
      <c r="K8" s="1"/>
      <c r="L8" s="1"/>
      <c r="M8" s="1"/>
      <c r="N8" s="1"/>
      <c r="O8" s="2"/>
      <c r="P8" s="1"/>
      <c r="Q8" s="1"/>
      <c r="R8" s="1"/>
      <c r="S8" s="1"/>
      <c r="T8" s="1"/>
      <c r="U8" s="1"/>
      <c r="V8" s="1"/>
      <c r="W8" s="1"/>
      <c r="X8" s="1"/>
      <c r="Y8" s="3"/>
      <c r="Z8" s="20"/>
      <c r="AA8" s="1"/>
      <c r="AB8" s="1"/>
      <c r="AC8" s="1"/>
      <c r="AD8" s="1"/>
      <c r="AE8" s="1"/>
      <c r="AF8" s="1"/>
      <c r="AG8" s="1"/>
      <c r="AH8" s="1"/>
      <c r="AI8" s="1"/>
      <c r="AJ8" s="1"/>
      <c r="AK8" s="11"/>
      <c r="AL8" s="2"/>
      <c r="AM8" s="1"/>
      <c r="AN8" s="1"/>
      <c r="AO8" s="1"/>
      <c r="AP8" s="1"/>
    </row>
    <row r="9" spans="1:42" x14ac:dyDescent="0.25">
      <c r="A9" s="2"/>
      <c r="B9" s="1"/>
      <c r="C9" s="1"/>
      <c r="D9" s="1"/>
      <c r="E9" s="1"/>
      <c r="F9" s="1"/>
      <c r="G9" s="1"/>
      <c r="H9" s="1"/>
      <c r="I9" s="1"/>
      <c r="J9" s="1"/>
      <c r="K9" s="1"/>
      <c r="L9" s="1"/>
      <c r="M9" s="1"/>
      <c r="N9" s="1"/>
      <c r="O9" s="2"/>
      <c r="P9" s="1"/>
      <c r="Q9" s="1"/>
      <c r="R9" s="1"/>
      <c r="S9" s="1"/>
      <c r="T9" s="1"/>
      <c r="U9" s="1"/>
      <c r="V9" s="1"/>
      <c r="W9" s="1"/>
      <c r="X9" s="1"/>
      <c r="Y9" s="3"/>
      <c r="Z9" s="20"/>
      <c r="AA9" s="1"/>
      <c r="AB9" s="1"/>
      <c r="AC9" s="1"/>
      <c r="AD9" s="1"/>
      <c r="AE9" s="1"/>
      <c r="AF9" s="1"/>
      <c r="AG9" s="1"/>
      <c r="AH9" s="1"/>
      <c r="AI9" s="1"/>
      <c r="AJ9" s="1"/>
      <c r="AK9" s="11"/>
      <c r="AL9" s="2"/>
      <c r="AM9" s="1"/>
      <c r="AN9" s="1"/>
      <c r="AO9" s="1"/>
      <c r="AP9" s="1"/>
    </row>
    <row r="10" spans="1:42" x14ac:dyDescent="0.25">
      <c r="A10" s="2"/>
      <c r="B10" s="1"/>
      <c r="C10" s="1"/>
      <c r="D10" s="1"/>
      <c r="E10" s="1"/>
      <c r="F10" s="1"/>
      <c r="G10" s="1"/>
      <c r="H10" s="1"/>
      <c r="I10" s="1"/>
      <c r="J10" s="1"/>
      <c r="K10" s="1"/>
      <c r="L10" s="1"/>
      <c r="M10" s="1"/>
      <c r="N10" s="1"/>
      <c r="O10" s="2"/>
      <c r="P10" s="1"/>
      <c r="Q10" s="1"/>
      <c r="R10" s="1"/>
      <c r="S10" s="1"/>
      <c r="T10" s="1"/>
      <c r="U10" s="1"/>
      <c r="V10" s="1"/>
      <c r="W10" s="1"/>
      <c r="X10" s="1"/>
      <c r="Y10" s="3"/>
      <c r="Z10" s="20"/>
      <c r="AA10" s="1"/>
      <c r="AB10" s="1"/>
      <c r="AC10" s="1"/>
      <c r="AD10" s="1"/>
      <c r="AE10" s="1"/>
      <c r="AF10" s="1"/>
      <c r="AG10" s="1"/>
      <c r="AH10" s="1"/>
      <c r="AI10" s="1"/>
      <c r="AJ10" s="1"/>
      <c r="AK10" s="11"/>
      <c r="AL10" s="2"/>
      <c r="AM10" s="1"/>
      <c r="AN10" s="1"/>
      <c r="AO10" s="1"/>
      <c r="AP10" s="1"/>
    </row>
    <row r="11" spans="1:42" s="14" customFormat="1" ht="15.75" thickBot="1" x14ac:dyDescent="0.3">
      <c r="A11" s="15"/>
      <c r="B11" s="16"/>
      <c r="C11" s="16"/>
      <c r="D11" s="16"/>
      <c r="E11" s="16"/>
      <c r="F11" s="16"/>
      <c r="G11" s="16"/>
      <c r="H11" s="16"/>
      <c r="I11" s="16"/>
      <c r="J11" s="5"/>
      <c r="K11" s="16"/>
      <c r="L11" s="16"/>
      <c r="M11" s="16"/>
      <c r="N11" s="16"/>
      <c r="O11" s="15"/>
      <c r="P11" s="16"/>
      <c r="Q11" s="16"/>
      <c r="R11" s="16"/>
      <c r="S11" s="16"/>
      <c r="T11" s="16"/>
      <c r="U11" s="16"/>
      <c r="V11" s="16"/>
      <c r="W11" s="16"/>
      <c r="X11" s="16"/>
      <c r="Y11" s="17"/>
      <c r="Z11" s="21"/>
      <c r="AA11" s="16"/>
      <c r="AB11" s="16"/>
      <c r="AC11" s="16"/>
      <c r="AD11" s="16"/>
      <c r="AE11" s="16"/>
      <c r="AF11" s="16"/>
      <c r="AG11" s="16"/>
      <c r="AH11" s="16"/>
      <c r="AI11" s="16"/>
      <c r="AJ11" s="16"/>
      <c r="AK11" s="19"/>
      <c r="AL11" s="15"/>
      <c r="AM11" s="16"/>
      <c r="AN11" s="16"/>
      <c r="AO11" s="16"/>
      <c r="AP11" s="16"/>
    </row>
    <row r="12" spans="1:42" x14ac:dyDescent="0.25">
      <c r="A12" s="39" t="s">
        <v>298</v>
      </c>
      <c r="Z12" s="13"/>
      <c r="AA12" s="13"/>
      <c r="AB12" s="13"/>
    </row>
    <row r="13" spans="1:42" x14ac:dyDescent="0.25">
      <c r="A13" s="40" t="s">
        <v>205</v>
      </c>
    </row>
    <row r="14" spans="1:42" ht="15.75" x14ac:dyDescent="0.25">
      <c r="A14" s="84" t="s">
        <v>212</v>
      </c>
    </row>
    <row r="15" spans="1:42" s="83" customFormat="1" x14ac:dyDescent="0.25"/>
  </sheetData>
  <mergeCells count="2">
    <mergeCell ref="O2:Y2"/>
    <mergeCell ref="Z2:AK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FEC9-784A-413F-A113-84BA315E087E}">
  <dimension ref="A1:K14"/>
  <sheetViews>
    <sheetView workbookViewId="0">
      <selection activeCell="A13" sqref="A13"/>
    </sheetView>
  </sheetViews>
  <sheetFormatPr defaultRowHeight="15" x14ac:dyDescent="0.25"/>
  <cols>
    <col min="3" max="3" width="12.42578125" customWidth="1"/>
    <col min="5" max="5" width="13.140625" customWidth="1"/>
    <col min="6" max="6" width="12.85546875" customWidth="1"/>
    <col min="8" max="8" width="12.28515625" customWidth="1"/>
    <col min="9" max="9" width="13" customWidth="1"/>
    <col min="10" max="10" width="12" customWidth="1"/>
    <col min="11" max="11" width="13.42578125" customWidth="1"/>
  </cols>
  <sheetData>
    <row r="1" spans="1:11" x14ac:dyDescent="0.25">
      <c r="A1" t="s">
        <v>339</v>
      </c>
    </row>
    <row r="2" spans="1:11" ht="15.75" thickBot="1" x14ac:dyDescent="0.3"/>
    <row r="3" spans="1:11" ht="45" x14ac:dyDescent="0.25">
      <c r="A3" s="128" t="s">
        <v>59</v>
      </c>
      <c r="B3" s="129" t="s">
        <v>60</v>
      </c>
      <c r="C3" s="129" t="s">
        <v>5</v>
      </c>
      <c r="D3" s="130" t="s">
        <v>31</v>
      </c>
      <c r="E3" s="130" t="s">
        <v>338</v>
      </c>
      <c r="F3" s="130" t="s">
        <v>333</v>
      </c>
      <c r="G3" s="130" t="s">
        <v>63</v>
      </c>
      <c r="H3" s="130" t="s">
        <v>334</v>
      </c>
      <c r="I3" s="130" t="s">
        <v>335</v>
      </c>
      <c r="J3" s="130" t="s">
        <v>336</v>
      </c>
      <c r="K3" s="131" t="s">
        <v>337</v>
      </c>
    </row>
    <row r="4" spans="1:11" x14ac:dyDescent="0.25">
      <c r="A4" s="122"/>
      <c r="B4" s="123"/>
      <c r="C4" s="123"/>
      <c r="D4" s="123"/>
      <c r="E4" s="123"/>
      <c r="F4" s="123"/>
      <c r="G4" s="123"/>
      <c r="H4" s="123"/>
      <c r="I4" s="123"/>
      <c r="J4" s="123"/>
      <c r="K4" s="124"/>
    </row>
    <row r="5" spans="1:11" x14ac:dyDescent="0.25">
      <c r="A5" s="122"/>
      <c r="B5" s="123"/>
      <c r="C5" s="123"/>
      <c r="D5" s="123"/>
      <c r="E5" s="123"/>
      <c r="F5" s="123"/>
      <c r="G5" s="123"/>
      <c r="H5" s="123"/>
      <c r="I5" s="123"/>
      <c r="J5" s="123"/>
      <c r="K5" s="124"/>
    </row>
    <row r="6" spans="1:11" x14ac:dyDescent="0.25">
      <c r="A6" s="122"/>
      <c r="B6" s="123"/>
      <c r="C6" s="123"/>
      <c r="D6" s="123"/>
      <c r="E6" s="123"/>
      <c r="F6" s="123"/>
      <c r="G6" s="123"/>
      <c r="H6" s="123"/>
      <c r="I6" s="123"/>
      <c r="J6" s="123"/>
      <c r="K6" s="124"/>
    </row>
    <row r="7" spans="1:11" x14ac:dyDescent="0.25">
      <c r="A7" s="122"/>
      <c r="B7" s="123"/>
      <c r="C7" s="123"/>
      <c r="D7" s="123"/>
      <c r="E7" s="123"/>
      <c r="F7" s="123"/>
      <c r="G7" s="123"/>
      <c r="H7" s="123"/>
      <c r="I7" s="123"/>
      <c r="J7" s="123"/>
      <c r="K7" s="124"/>
    </row>
    <row r="8" spans="1:11" x14ac:dyDescent="0.25">
      <c r="A8" s="122"/>
      <c r="B8" s="123"/>
      <c r="C8" s="123"/>
      <c r="D8" s="123"/>
      <c r="E8" s="123"/>
      <c r="F8" s="123"/>
      <c r="G8" s="123"/>
      <c r="H8" s="123"/>
      <c r="I8" s="123"/>
      <c r="J8" s="123"/>
      <c r="K8" s="124"/>
    </row>
    <row r="9" spans="1:11" x14ac:dyDescent="0.25">
      <c r="A9" s="122"/>
      <c r="B9" s="123"/>
      <c r="C9" s="123"/>
      <c r="D9" s="123"/>
      <c r="E9" s="123"/>
      <c r="F9" s="123"/>
      <c r="G9" s="123"/>
      <c r="H9" s="123"/>
      <c r="I9" s="123"/>
      <c r="J9" s="123"/>
      <c r="K9" s="124"/>
    </row>
    <row r="10" spans="1:11" x14ac:dyDescent="0.25">
      <c r="A10" s="122"/>
      <c r="B10" s="123"/>
      <c r="C10" s="123"/>
      <c r="D10" s="123"/>
      <c r="E10" s="123"/>
      <c r="F10" s="123"/>
      <c r="G10" s="123"/>
      <c r="H10" s="123"/>
      <c r="I10" s="123"/>
      <c r="J10" s="123"/>
      <c r="K10" s="124"/>
    </row>
    <row r="11" spans="1:11" x14ac:dyDescent="0.25">
      <c r="A11" s="122"/>
      <c r="B11" s="123"/>
      <c r="C11" s="123"/>
      <c r="D11" s="123"/>
      <c r="E11" s="123"/>
      <c r="F11" s="123"/>
      <c r="G11" s="123"/>
      <c r="H11" s="123"/>
      <c r="I11" s="123"/>
      <c r="J11" s="123"/>
      <c r="K11" s="124"/>
    </row>
    <row r="12" spans="1:11" ht="15.75" thickBot="1" x14ac:dyDescent="0.3">
      <c r="A12" s="125"/>
      <c r="B12" s="126"/>
      <c r="C12" s="126"/>
      <c r="D12" s="126"/>
      <c r="E12" s="126"/>
      <c r="F12" s="126"/>
      <c r="G12" s="126"/>
      <c r="H12" s="126"/>
      <c r="I12" s="126"/>
      <c r="J12" s="126"/>
      <c r="K12" s="127"/>
    </row>
    <row r="13" spans="1:11" x14ac:dyDescent="0.25">
      <c r="A13" s="39" t="s">
        <v>340</v>
      </c>
    </row>
    <row r="14" spans="1:11" x14ac:dyDescent="0.25">
      <c r="A14" s="39" t="s">
        <v>237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D93B0-8CEB-44B5-95F4-2A587FE8E526}">
  <dimension ref="A1:X14"/>
  <sheetViews>
    <sheetView workbookViewId="0">
      <selection activeCell="H8" sqref="H8"/>
    </sheetView>
  </sheetViews>
  <sheetFormatPr defaultRowHeight="15" x14ac:dyDescent="0.25"/>
  <cols>
    <col min="1" max="1" width="5.85546875" customWidth="1"/>
    <col min="2" max="2" width="9.5703125" customWidth="1"/>
    <col min="3" max="3" width="12.42578125" customWidth="1"/>
    <col min="4" max="5" width="12.7109375" customWidth="1"/>
    <col min="6" max="6" width="12" customWidth="1"/>
    <col min="7" max="7" width="10.7109375" customWidth="1"/>
    <col min="8" max="8" width="10.42578125" customWidth="1"/>
    <col min="9" max="12" width="12.7109375" customWidth="1"/>
    <col min="13" max="13" width="13.85546875" customWidth="1"/>
    <col min="14" max="14" width="12.7109375" customWidth="1"/>
    <col min="15" max="15" width="11.42578125" bestFit="1" customWidth="1"/>
    <col min="16" max="16" width="17.28515625" customWidth="1"/>
    <col min="17" max="21" width="12.7109375" customWidth="1"/>
    <col min="22" max="24" width="11.85546875" bestFit="1" customWidth="1"/>
  </cols>
  <sheetData>
    <row r="1" spans="1:24" ht="22.5" customHeight="1" thickBot="1" x14ac:dyDescent="0.3">
      <c r="A1" s="88" t="s">
        <v>342</v>
      </c>
    </row>
    <row r="2" spans="1:24" s="116" customFormat="1" ht="105" x14ac:dyDescent="0.25">
      <c r="A2" s="104" t="s">
        <v>59</v>
      </c>
      <c r="B2" s="105" t="s">
        <v>60</v>
      </c>
      <c r="C2" s="105" t="s">
        <v>5</v>
      </c>
      <c r="D2" s="107" t="s">
        <v>31</v>
      </c>
      <c r="E2" s="107" t="s">
        <v>200</v>
      </c>
      <c r="F2" s="107" t="s">
        <v>208</v>
      </c>
      <c r="G2" s="107" t="s">
        <v>62</v>
      </c>
      <c r="H2" s="107" t="s">
        <v>63</v>
      </c>
      <c r="I2" s="107" t="s">
        <v>64</v>
      </c>
      <c r="J2" s="107" t="s">
        <v>65</v>
      </c>
      <c r="K2" s="107" t="s">
        <v>66</v>
      </c>
      <c r="L2" s="107" t="s">
        <v>67</v>
      </c>
      <c r="M2" s="114" t="s">
        <v>178</v>
      </c>
      <c r="N2" s="114" t="s">
        <v>179</v>
      </c>
      <c r="O2" s="114" t="s">
        <v>289</v>
      </c>
      <c r="P2" s="107" t="s">
        <v>172</v>
      </c>
      <c r="Q2" s="115" t="s">
        <v>173</v>
      </c>
      <c r="R2" s="107" t="s">
        <v>174</v>
      </c>
      <c r="S2" s="107" t="s">
        <v>209</v>
      </c>
      <c r="T2" s="107" t="s">
        <v>211</v>
      </c>
      <c r="U2" s="107" t="s">
        <v>210</v>
      </c>
      <c r="V2" s="107" t="s">
        <v>253</v>
      </c>
      <c r="W2" s="107" t="s">
        <v>254</v>
      </c>
      <c r="X2" s="112" t="s">
        <v>255</v>
      </c>
    </row>
    <row r="3" spans="1:24" x14ac:dyDescent="0.25">
      <c r="A3" s="2"/>
      <c r="B3" s="1"/>
      <c r="C3" s="1"/>
      <c r="D3" s="1"/>
      <c r="E3" s="1"/>
      <c r="F3" s="1"/>
      <c r="G3" s="1"/>
      <c r="H3" s="1"/>
      <c r="I3" s="1"/>
      <c r="J3" s="1"/>
      <c r="K3" s="1"/>
      <c r="L3" s="1"/>
      <c r="M3" s="1"/>
      <c r="N3" s="1"/>
      <c r="O3" s="1"/>
      <c r="P3" s="1"/>
      <c r="Q3" s="11"/>
      <c r="R3" s="1"/>
      <c r="S3" s="1"/>
      <c r="T3" s="1"/>
      <c r="U3" s="1"/>
      <c r="V3" s="1"/>
      <c r="W3" s="1"/>
      <c r="X3" s="3"/>
    </row>
    <row r="4" spans="1:24" x14ac:dyDescent="0.25">
      <c r="A4" s="2"/>
      <c r="B4" s="1"/>
      <c r="C4" s="1"/>
      <c r="D4" s="1"/>
      <c r="E4" s="1"/>
      <c r="F4" s="1"/>
      <c r="G4" s="1"/>
      <c r="H4" s="1"/>
      <c r="I4" s="1"/>
      <c r="J4" s="1"/>
      <c r="K4" s="1"/>
      <c r="L4" s="1"/>
      <c r="M4" s="1"/>
      <c r="N4" s="1"/>
      <c r="O4" s="1"/>
      <c r="P4" s="1"/>
      <c r="Q4" s="11"/>
      <c r="R4" s="1"/>
      <c r="S4" s="1"/>
      <c r="T4" s="1"/>
      <c r="U4" s="1"/>
      <c r="V4" s="1"/>
      <c r="W4" s="1"/>
      <c r="X4" s="3"/>
    </row>
    <row r="5" spans="1:24" x14ac:dyDescent="0.25">
      <c r="A5" s="2"/>
      <c r="B5" s="1"/>
      <c r="C5" s="1"/>
      <c r="D5" s="1"/>
      <c r="E5" s="1"/>
      <c r="F5" s="1"/>
      <c r="G5" s="1"/>
      <c r="H5" s="1"/>
      <c r="I5" s="1"/>
      <c r="J5" s="1"/>
      <c r="K5" s="1"/>
      <c r="L5" s="1"/>
      <c r="M5" s="1"/>
      <c r="N5" s="1"/>
      <c r="O5" s="1"/>
      <c r="P5" s="1"/>
      <c r="Q5" s="11"/>
      <c r="R5" s="1"/>
      <c r="S5" s="1"/>
      <c r="T5" s="1"/>
      <c r="U5" s="1"/>
      <c r="V5" s="1"/>
      <c r="W5" s="1"/>
      <c r="X5" s="3"/>
    </row>
    <row r="6" spans="1:24" x14ac:dyDescent="0.25">
      <c r="A6" s="2"/>
      <c r="B6" s="1"/>
      <c r="C6" s="1"/>
      <c r="D6" s="1"/>
      <c r="E6" s="1"/>
      <c r="F6" s="1"/>
      <c r="G6" s="1"/>
      <c r="H6" s="1"/>
      <c r="I6" s="1"/>
      <c r="J6" s="1"/>
      <c r="K6" s="1"/>
      <c r="L6" s="1"/>
      <c r="M6" s="1"/>
      <c r="N6" s="1"/>
      <c r="O6" s="1"/>
      <c r="P6" s="1"/>
      <c r="Q6" s="11"/>
      <c r="R6" s="1"/>
      <c r="S6" s="1"/>
      <c r="T6" s="1"/>
      <c r="U6" s="1"/>
      <c r="V6" s="1"/>
      <c r="W6" s="1"/>
      <c r="X6" s="3"/>
    </row>
    <row r="7" spans="1:24" x14ac:dyDescent="0.25">
      <c r="A7" s="2"/>
      <c r="B7" s="1"/>
      <c r="C7" s="1"/>
      <c r="D7" s="1"/>
      <c r="E7" s="1"/>
      <c r="F7" s="1"/>
      <c r="G7" s="1"/>
      <c r="H7" s="1"/>
      <c r="I7" s="1"/>
      <c r="J7" s="1"/>
      <c r="K7" s="1"/>
      <c r="L7" s="1"/>
      <c r="M7" s="1"/>
      <c r="N7" s="1"/>
      <c r="O7" s="1"/>
      <c r="P7" s="1"/>
      <c r="Q7" s="11"/>
      <c r="R7" s="1"/>
      <c r="S7" s="1"/>
      <c r="T7" s="1"/>
      <c r="U7" s="1"/>
      <c r="V7" s="1"/>
      <c r="W7" s="1"/>
      <c r="X7" s="3"/>
    </row>
    <row r="8" spans="1:24" x14ac:dyDescent="0.25">
      <c r="A8" s="2"/>
      <c r="B8" s="1"/>
      <c r="C8" s="1"/>
      <c r="D8" s="1"/>
      <c r="E8" s="1"/>
      <c r="F8" s="1"/>
      <c r="G8" s="1"/>
      <c r="H8" s="1"/>
      <c r="I8" s="1"/>
      <c r="J8" s="1"/>
      <c r="K8" s="1"/>
      <c r="L8" s="1"/>
      <c r="M8" s="1"/>
      <c r="N8" s="1"/>
      <c r="O8" s="1"/>
      <c r="P8" s="1"/>
      <c r="Q8" s="11"/>
      <c r="R8" s="1"/>
      <c r="S8" s="1"/>
      <c r="T8" s="1"/>
      <c r="U8" s="1"/>
      <c r="V8" s="1"/>
      <c r="W8" s="1"/>
      <c r="X8" s="3"/>
    </row>
    <row r="9" spans="1:24" x14ac:dyDescent="0.25">
      <c r="A9" s="2"/>
      <c r="B9" s="1"/>
      <c r="C9" s="1"/>
      <c r="D9" s="1"/>
      <c r="E9" s="1"/>
      <c r="F9" s="1"/>
      <c r="G9" s="1"/>
      <c r="H9" s="1"/>
      <c r="I9" s="1"/>
      <c r="J9" s="1"/>
      <c r="K9" s="1"/>
      <c r="L9" s="1"/>
      <c r="M9" s="1"/>
      <c r="N9" s="1"/>
      <c r="O9" s="1"/>
      <c r="P9" s="1"/>
      <c r="Q9" s="11"/>
      <c r="R9" s="1"/>
      <c r="S9" s="1"/>
      <c r="T9" s="1"/>
      <c r="U9" s="1"/>
      <c r="V9" s="1"/>
      <c r="W9" s="1"/>
      <c r="X9" s="3"/>
    </row>
    <row r="10" spans="1:24" x14ac:dyDescent="0.25">
      <c r="A10" s="2"/>
      <c r="B10" s="1"/>
      <c r="C10" s="1"/>
      <c r="D10" s="1"/>
      <c r="E10" s="1"/>
      <c r="F10" s="1"/>
      <c r="G10" s="1"/>
      <c r="H10" s="1"/>
      <c r="I10" s="1"/>
      <c r="J10" s="1"/>
      <c r="K10" s="1"/>
      <c r="L10" s="1"/>
      <c r="M10" s="1"/>
      <c r="N10" s="1"/>
      <c r="O10" s="1"/>
      <c r="P10" s="1"/>
      <c r="Q10" s="11"/>
      <c r="R10" s="1"/>
      <c r="S10" s="1"/>
      <c r="T10" s="1"/>
      <c r="U10" s="1"/>
      <c r="V10" s="1"/>
      <c r="W10" s="1"/>
      <c r="X10" s="3"/>
    </row>
    <row r="11" spans="1:24" ht="15.75" thickBot="1" x14ac:dyDescent="0.3">
      <c r="A11" s="4"/>
      <c r="B11" s="5"/>
      <c r="C11" s="5"/>
      <c r="D11" s="5"/>
      <c r="E11" s="5"/>
      <c r="F11" s="5"/>
      <c r="G11" s="5"/>
      <c r="H11" s="5"/>
      <c r="I11" s="5"/>
      <c r="J11" s="5"/>
      <c r="K11" s="5"/>
      <c r="L11" s="5"/>
      <c r="M11" s="5"/>
      <c r="N11" s="5"/>
      <c r="O11" s="5"/>
      <c r="P11" s="5"/>
      <c r="Q11" s="12"/>
      <c r="R11" s="5"/>
      <c r="S11" s="5"/>
      <c r="T11" s="5"/>
      <c r="U11" s="5"/>
      <c r="V11" s="5"/>
      <c r="W11" s="5"/>
      <c r="X11" s="6"/>
    </row>
    <row r="12" spans="1:24" x14ac:dyDescent="0.25">
      <c r="A12" s="39" t="s">
        <v>341</v>
      </c>
    </row>
    <row r="13" spans="1:24" x14ac:dyDescent="0.25">
      <c r="A13" s="62" t="s">
        <v>201</v>
      </c>
    </row>
    <row r="14" spans="1:24" ht="15.75" x14ac:dyDescent="0.25">
      <c r="A14" s="84" t="s">
        <v>212</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8A47-023F-44D3-9167-0F568DA0EF59}">
  <dimension ref="A1:AT17"/>
  <sheetViews>
    <sheetView zoomScaleNormal="100" workbookViewId="0">
      <selection activeCell="A2" sqref="A2"/>
    </sheetView>
  </sheetViews>
  <sheetFormatPr defaultColWidth="11.42578125" defaultRowHeight="15" x14ac:dyDescent="0.25"/>
  <cols>
    <col min="1" max="1" width="5.28515625" customWidth="1"/>
    <col min="4" max="4" width="10.7109375" customWidth="1"/>
    <col min="5" max="5" width="12.7109375" customWidth="1"/>
    <col min="7" max="7" width="11.28515625" customWidth="1"/>
    <col min="8" max="8" width="13.140625" customWidth="1"/>
    <col min="9" max="9" width="12" customWidth="1"/>
    <col min="12" max="12" width="12.140625" customWidth="1"/>
    <col min="20" max="20" width="11.85546875" customWidth="1"/>
    <col min="21" max="21" width="13.28515625" customWidth="1"/>
    <col min="32" max="33" width="11" customWidth="1"/>
    <col min="35" max="35" width="10.140625" customWidth="1"/>
    <col min="36" max="38" width="9.7109375" customWidth="1"/>
    <col min="39" max="39" width="10.7109375" customWidth="1"/>
    <col min="40" max="40" width="9.85546875" customWidth="1"/>
  </cols>
  <sheetData>
    <row r="1" spans="1:46" ht="24" customHeight="1" thickBot="1" x14ac:dyDescent="0.3">
      <c r="A1" s="88" t="s">
        <v>343</v>
      </c>
    </row>
    <row r="2" spans="1:46" ht="13.5" customHeight="1" thickBot="1" x14ac:dyDescent="0.3">
      <c r="A2" s="88"/>
      <c r="M2" s="162" t="s">
        <v>75</v>
      </c>
      <c r="N2" s="163"/>
      <c r="O2" s="163"/>
      <c r="P2" s="163"/>
      <c r="Q2" s="163"/>
      <c r="R2" s="163"/>
      <c r="S2" s="163"/>
      <c r="T2" s="163"/>
      <c r="U2" s="163"/>
      <c r="V2" s="163"/>
      <c r="W2" s="164"/>
      <c r="X2" s="162" t="s">
        <v>345</v>
      </c>
      <c r="Y2" s="163"/>
      <c r="Z2" s="163"/>
      <c r="AA2" s="163"/>
      <c r="AB2" s="163"/>
      <c r="AC2" s="163"/>
      <c r="AD2" s="163"/>
      <c r="AE2" s="163"/>
      <c r="AF2" s="163"/>
      <c r="AG2" s="163"/>
      <c r="AH2" s="163"/>
      <c r="AI2" s="163"/>
      <c r="AJ2" s="164"/>
    </row>
    <row r="3" spans="1:46" s="113" customFormat="1" ht="93" customHeight="1" x14ac:dyDescent="0.25">
      <c r="A3" s="58" t="s">
        <v>69</v>
      </c>
      <c r="B3" s="59" t="s">
        <v>70</v>
      </c>
      <c r="C3" s="59" t="s">
        <v>5</v>
      </c>
      <c r="D3" s="59" t="s">
        <v>31</v>
      </c>
      <c r="E3" s="59" t="s">
        <v>200</v>
      </c>
      <c r="F3" s="59" t="s">
        <v>176</v>
      </c>
      <c r="G3" s="59" t="s">
        <v>177</v>
      </c>
      <c r="H3" s="59" t="s">
        <v>344</v>
      </c>
      <c r="I3" s="59" t="s">
        <v>64</v>
      </c>
      <c r="J3" s="59" t="s">
        <v>65</v>
      </c>
      <c r="K3" s="59" t="s">
        <v>73</v>
      </c>
      <c r="L3" s="59" t="s">
        <v>74</v>
      </c>
      <c r="M3" s="43" t="s">
        <v>213</v>
      </c>
      <c r="N3" s="41" t="s">
        <v>214</v>
      </c>
      <c r="O3" s="41" t="s">
        <v>290</v>
      </c>
      <c r="P3" s="41" t="s">
        <v>291</v>
      </c>
      <c r="Q3" s="41" t="s">
        <v>173</v>
      </c>
      <c r="R3" s="41" t="s">
        <v>174</v>
      </c>
      <c r="S3" s="41" t="s">
        <v>292</v>
      </c>
      <c r="T3" s="41" t="s">
        <v>242</v>
      </c>
      <c r="U3" s="41" t="s">
        <v>175</v>
      </c>
      <c r="V3" s="41" t="s">
        <v>68</v>
      </c>
      <c r="W3" s="132" t="s">
        <v>293</v>
      </c>
      <c r="X3" s="133" t="s">
        <v>316</v>
      </c>
      <c r="Y3" s="41" t="s">
        <v>317</v>
      </c>
      <c r="Z3" s="41" t="s">
        <v>318</v>
      </c>
      <c r="AA3" s="41" t="s">
        <v>180</v>
      </c>
      <c r="AB3" s="41" t="s">
        <v>181</v>
      </c>
      <c r="AC3" s="41" t="s">
        <v>182</v>
      </c>
      <c r="AD3" s="41" t="s">
        <v>294</v>
      </c>
      <c r="AE3" s="41" t="s">
        <v>183</v>
      </c>
      <c r="AF3" s="41" t="s">
        <v>184</v>
      </c>
      <c r="AG3" s="41" t="s">
        <v>85</v>
      </c>
      <c r="AH3" s="134" t="s">
        <v>295</v>
      </c>
      <c r="AI3" s="134" t="s">
        <v>239</v>
      </c>
      <c r="AJ3" s="135" t="s">
        <v>240</v>
      </c>
      <c r="AK3" s="43" t="s">
        <v>77</v>
      </c>
      <c r="AL3" s="133" t="s">
        <v>78</v>
      </c>
      <c r="AM3" s="41" t="s">
        <v>80</v>
      </c>
      <c r="AN3" s="41" t="s">
        <v>81</v>
      </c>
      <c r="AO3" s="41" t="s">
        <v>82</v>
      </c>
      <c r="AP3" s="41" t="s">
        <v>346</v>
      </c>
      <c r="AQ3" s="41" t="s">
        <v>83</v>
      </c>
      <c r="AR3" s="136" t="s">
        <v>84</v>
      </c>
      <c r="AS3" s="41" t="s">
        <v>254</v>
      </c>
      <c r="AT3" s="44" t="s">
        <v>255</v>
      </c>
    </row>
    <row r="4" spans="1:46" x14ac:dyDescent="0.25">
      <c r="A4" s="2"/>
      <c r="B4" s="1"/>
      <c r="C4" s="1"/>
      <c r="D4" s="1"/>
      <c r="E4" s="1"/>
      <c r="F4" s="1"/>
      <c r="G4" s="1"/>
      <c r="H4" s="1"/>
      <c r="I4" s="1"/>
      <c r="J4" s="1"/>
      <c r="K4" s="1"/>
      <c r="L4" s="1"/>
      <c r="M4" s="2"/>
      <c r="N4" s="1"/>
      <c r="O4" s="1"/>
      <c r="P4" s="1"/>
      <c r="Q4" s="1"/>
      <c r="R4" s="1"/>
      <c r="S4" s="1"/>
      <c r="T4" s="1"/>
      <c r="U4" s="1"/>
      <c r="V4" s="1"/>
      <c r="W4" s="3"/>
      <c r="X4" s="20"/>
      <c r="Y4" s="1"/>
      <c r="Z4" s="1"/>
      <c r="AA4" s="1"/>
      <c r="AB4" s="1"/>
      <c r="AC4" s="1"/>
      <c r="AD4" s="1"/>
      <c r="AE4" s="1"/>
      <c r="AF4" s="1"/>
      <c r="AG4" s="1"/>
      <c r="AH4" s="1"/>
      <c r="AI4" s="1"/>
      <c r="AJ4" s="11"/>
      <c r="AK4" s="2"/>
      <c r="AL4" s="18"/>
      <c r="AM4" s="18"/>
      <c r="AN4" s="18"/>
      <c r="AO4" s="18"/>
      <c r="AP4" s="18"/>
      <c r="AQ4" s="18"/>
      <c r="AR4" s="117"/>
      <c r="AS4" s="18"/>
      <c r="AT4" s="91"/>
    </row>
    <row r="5" spans="1:46" x14ac:dyDescent="0.25">
      <c r="A5" s="2"/>
      <c r="B5" s="1"/>
      <c r="C5" s="1"/>
      <c r="D5" s="1"/>
      <c r="E5" s="1"/>
      <c r="F5" s="1"/>
      <c r="G5" s="1"/>
      <c r="H5" s="1"/>
      <c r="I5" s="1"/>
      <c r="J5" s="1"/>
      <c r="K5" s="1"/>
      <c r="L5" s="1"/>
      <c r="M5" s="2"/>
      <c r="N5" s="1"/>
      <c r="O5" s="1"/>
      <c r="P5" s="1"/>
      <c r="Q5" s="1"/>
      <c r="R5" s="1"/>
      <c r="S5" s="1"/>
      <c r="T5" s="1"/>
      <c r="U5" s="1"/>
      <c r="V5" s="1"/>
      <c r="W5" s="3"/>
      <c r="X5" s="20"/>
      <c r="Y5" s="1"/>
      <c r="Z5" s="1"/>
      <c r="AA5" s="1"/>
      <c r="AB5" s="1"/>
      <c r="AC5" s="1"/>
      <c r="AD5" s="1"/>
      <c r="AE5" s="1"/>
      <c r="AF5" s="1"/>
      <c r="AG5" s="1"/>
      <c r="AH5" s="1"/>
      <c r="AI5" s="1"/>
      <c r="AJ5" s="11"/>
      <c r="AK5" s="2"/>
      <c r="AL5" s="1"/>
      <c r="AM5" s="1"/>
      <c r="AN5" s="1"/>
      <c r="AO5" s="1"/>
      <c r="AP5" s="1"/>
      <c r="AQ5" s="1"/>
      <c r="AR5" s="11"/>
      <c r="AS5" s="1"/>
      <c r="AT5" s="3"/>
    </row>
    <row r="6" spans="1:46" x14ac:dyDescent="0.25">
      <c r="A6" s="2"/>
      <c r="B6" s="1"/>
      <c r="C6" s="1"/>
      <c r="D6" s="1"/>
      <c r="E6" s="1"/>
      <c r="F6" s="1"/>
      <c r="G6" s="1"/>
      <c r="H6" s="1"/>
      <c r="I6" s="1"/>
      <c r="J6" s="1"/>
      <c r="K6" s="1"/>
      <c r="L6" s="1"/>
      <c r="M6" s="2"/>
      <c r="N6" s="1"/>
      <c r="O6" s="1"/>
      <c r="P6" s="1"/>
      <c r="Q6" s="1"/>
      <c r="R6" s="1"/>
      <c r="S6" s="1"/>
      <c r="T6" s="1"/>
      <c r="U6" s="1"/>
      <c r="V6" s="1"/>
      <c r="W6" s="3"/>
      <c r="X6" s="20"/>
      <c r="Y6" s="1"/>
      <c r="Z6" s="1"/>
      <c r="AA6" s="1"/>
      <c r="AB6" s="1"/>
      <c r="AC6" s="1"/>
      <c r="AD6" s="1"/>
      <c r="AE6" s="1"/>
      <c r="AF6" s="1"/>
      <c r="AG6" s="1"/>
      <c r="AH6" s="1"/>
      <c r="AI6" s="1"/>
      <c r="AJ6" s="11"/>
      <c r="AK6" s="2"/>
      <c r="AL6" s="1"/>
      <c r="AM6" s="1"/>
      <c r="AN6" s="1"/>
      <c r="AO6" s="1"/>
      <c r="AP6" s="1"/>
      <c r="AQ6" s="1"/>
      <c r="AR6" s="118"/>
      <c r="AS6" s="1"/>
      <c r="AT6" s="92"/>
    </row>
    <row r="7" spans="1:46" x14ac:dyDescent="0.25">
      <c r="A7" s="2"/>
      <c r="B7" s="1"/>
      <c r="C7" s="1"/>
      <c r="D7" s="1"/>
      <c r="E7" s="1"/>
      <c r="F7" s="1"/>
      <c r="G7" s="1"/>
      <c r="H7" s="1"/>
      <c r="I7" s="1"/>
      <c r="J7" s="1"/>
      <c r="K7" s="1"/>
      <c r="L7" s="1"/>
      <c r="M7" s="2"/>
      <c r="N7" s="1"/>
      <c r="O7" s="1"/>
      <c r="P7" s="1"/>
      <c r="Q7" s="1"/>
      <c r="R7" s="1"/>
      <c r="S7" s="1"/>
      <c r="T7" s="1"/>
      <c r="U7" s="1"/>
      <c r="V7" s="1"/>
      <c r="W7" s="3"/>
      <c r="X7" s="20"/>
      <c r="Y7" s="1"/>
      <c r="Z7" s="1"/>
      <c r="AA7" s="1"/>
      <c r="AB7" s="1"/>
      <c r="AC7" s="1"/>
      <c r="AD7" s="1"/>
      <c r="AE7" s="1"/>
      <c r="AF7" s="1"/>
      <c r="AG7" s="1"/>
      <c r="AH7" s="1"/>
      <c r="AI7" s="1"/>
      <c r="AJ7" s="11"/>
      <c r="AK7" s="2"/>
      <c r="AL7" s="1"/>
      <c r="AM7" s="1"/>
      <c r="AN7" s="1"/>
      <c r="AO7" s="1"/>
      <c r="AP7" s="1"/>
      <c r="AQ7" s="1"/>
      <c r="AR7" s="11"/>
      <c r="AS7" s="1"/>
      <c r="AT7" s="3"/>
    </row>
    <row r="8" spans="1:46" x14ac:dyDescent="0.25">
      <c r="A8" s="2"/>
      <c r="B8" s="1"/>
      <c r="C8" s="1"/>
      <c r="D8" s="1"/>
      <c r="E8" s="1"/>
      <c r="F8" s="1"/>
      <c r="G8" s="1"/>
      <c r="H8" s="1"/>
      <c r="I8" s="1"/>
      <c r="J8" s="1"/>
      <c r="K8" s="1"/>
      <c r="L8" s="1"/>
      <c r="M8" s="2"/>
      <c r="N8" s="1"/>
      <c r="O8" s="1"/>
      <c r="P8" s="1"/>
      <c r="Q8" s="1"/>
      <c r="R8" s="1"/>
      <c r="S8" s="1"/>
      <c r="T8" s="1"/>
      <c r="U8" s="1"/>
      <c r="V8" s="1"/>
      <c r="W8" s="3"/>
      <c r="X8" s="20"/>
      <c r="Y8" s="1"/>
      <c r="Z8" s="1"/>
      <c r="AA8" s="1"/>
      <c r="AB8" s="1"/>
      <c r="AC8" s="1"/>
      <c r="AD8" s="1"/>
      <c r="AE8" s="1"/>
      <c r="AF8" s="1"/>
      <c r="AG8" s="1"/>
      <c r="AH8" s="1"/>
      <c r="AI8" s="1"/>
      <c r="AJ8" s="11"/>
      <c r="AK8" s="2"/>
      <c r="AL8" s="1"/>
      <c r="AM8" s="1"/>
      <c r="AN8" s="1"/>
      <c r="AO8" s="1"/>
      <c r="AP8" s="1"/>
      <c r="AQ8" s="1"/>
      <c r="AR8" s="11"/>
      <c r="AS8" s="1"/>
      <c r="AT8" s="3"/>
    </row>
    <row r="9" spans="1:46" x14ac:dyDescent="0.25">
      <c r="A9" s="2"/>
      <c r="B9" s="1"/>
      <c r="C9" s="1"/>
      <c r="D9" s="1"/>
      <c r="E9" s="1"/>
      <c r="F9" s="1"/>
      <c r="G9" s="1"/>
      <c r="H9" s="1"/>
      <c r="I9" s="1"/>
      <c r="J9" s="1"/>
      <c r="K9" s="1"/>
      <c r="L9" s="1"/>
      <c r="M9" s="2"/>
      <c r="N9" s="1"/>
      <c r="O9" s="1"/>
      <c r="P9" s="1"/>
      <c r="Q9" s="1"/>
      <c r="R9" s="1"/>
      <c r="S9" s="1"/>
      <c r="T9" s="1"/>
      <c r="U9" s="1"/>
      <c r="V9" s="1"/>
      <c r="W9" s="3"/>
      <c r="X9" s="20"/>
      <c r="Y9" s="1"/>
      <c r="Z9" s="1"/>
      <c r="AA9" s="1"/>
      <c r="AB9" s="1"/>
      <c r="AC9" s="1"/>
      <c r="AD9" s="1"/>
      <c r="AE9" s="1"/>
      <c r="AF9" s="1"/>
      <c r="AG9" s="1"/>
      <c r="AH9" s="1"/>
      <c r="AI9" s="1"/>
      <c r="AJ9" s="11"/>
      <c r="AK9" s="2"/>
      <c r="AL9" s="1"/>
      <c r="AM9" s="1"/>
      <c r="AN9" s="1"/>
      <c r="AO9" s="1"/>
      <c r="AP9" s="1"/>
      <c r="AQ9" s="1"/>
      <c r="AR9" s="11"/>
      <c r="AS9" s="1"/>
      <c r="AT9" s="3"/>
    </row>
    <row r="10" spans="1:46" x14ac:dyDescent="0.25">
      <c r="A10" s="2"/>
      <c r="B10" s="1"/>
      <c r="C10" s="1"/>
      <c r="D10" s="1"/>
      <c r="E10" s="1"/>
      <c r="F10" s="1"/>
      <c r="G10" s="1"/>
      <c r="H10" s="1"/>
      <c r="I10" s="1"/>
      <c r="J10" s="1"/>
      <c r="K10" s="1"/>
      <c r="L10" s="1"/>
      <c r="M10" s="2"/>
      <c r="N10" s="1"/>
      <c r="O10" s="1"/>
      <c r="P10" s="1"/>
      <c r="Q10" s="1"/>
      <c r="R10" s="1"/>
      <c r="S10" s="1"/>
      <c r="T10" s="1"/>
      <c r="U10" s="1"/>
      <c r="V10" s="1"/>
      <c r="W10" s="3"/>
      <c r="X10" s="20"/>
      <c r="Y10" s="1"/>
      <c r="Z10" s="1"/>
      <c r="AA10" s="1"/>
      <c r="AB10" s="1"/>
      <c r="AC10" s="1"/>
      <c r="AD10" s="1"/>
      <c r="AE10" s="1"/>
      <c r="AF10" s="1"/>
      <c r="AG10" s="1"/>
      <c r="AH10" s="1"/>
      <c r="AI10" s="1"/>
      <c r="AJ10" s="11"/>
      <c r="AK10" s="2"/>
      <c r="AL10" s="1"/>
      <c r="AM10" s="1"/>
      <c r="AN10" s="1"/>
      <c r="AO10" s="1"/>
      <c r="AP10" s="1"/>
      <c r="AQ10" s="1"/>
      <c r="AR10" s="11"/>
      <c r="AS10" s="1"/>
      <c r="AT10" s="3"/>
    </row>
    <row r="11" spans="1:46" s="14" customFormat="1" ht="15.75" thickBot="1" x14ac:dyDescent="0.3">
      <c r="A11" s="15"/>
      <c r="B11" s="16"/>
      <c r="C11" s="16"/>
      <c r="D11" s="16"/>
      <c r="E11" s="16"/>
      <c r="F11" s="16"/>
      <c r="G11" s="16"/>
      <c r="H11" s="16"/>
      <c r="I11" s="5"/>
      <c r="J11" s="16"/>
      <c r="K11" s="16"/>
      <c r="L11" s="16"/>
      <c r="M11" s="15"/>
      <c r="N11" s="16"/>
      <c r="O11" s="16"/>
      <c r="P11" s="16"/>
      <c r="Q11" s="16"/>
      <c r="R11" s="16"/>
      <c r="S11" s="16"/>
      <c r="T11" s="16"/>
      <c r="U11" s="16"/>
      <c r="V11" s="16"/>
      <c r="W11" s="17"/>
      <c r="X11" s="21"/>
      <c r="Y11" s="16"/>
      <c r="Z11" s="16"/>
      <c r="AA11" s="16"/>
      <c r="AB11" s="16"/>
      <c r="AC11" s="16"/>
      <c r="AD11" s="16"/>
      <c r="AE11" s="16"/>
      <c r="AF11" s="16"/>
      <c r="AG11" s="16"/>
      <c r="AH11" s="16"/>
      <c r="AI11" s="16"/>
      <c r="AJ11" s="19"/>
      <c r="AK11" s="15"/>
      <c r="AL11" s="16"/>
      <c r="AM11" s="16"/>
      <c r="AN11" s="16"/>
      <c r="AO11" s="16"/>
      <c r="AP11" s="16"/>
      <c r="AQ11" s="16"/>
      <c r="AR11" s="19"/>
      <c r="AS11" s="16"/>
      <c r="AT11" s="17"/>
    </row>
    <row r="12" spans="1:46" s="13" customFormat="1" x14ac:dyDescent="0.25">
      <c r="A12" s="39" t="s">
        <v>300</v>
      </c>
      <c r="E12"/>
      <c r="I12"/>
    </row>
    <row r="13" spans="1:46" s="13" customFormat="1" x14ac:dyDescent="0.25">
      <c r="A13" s="39" t="s">
        <v>237</v>
      </c>
      <c r="E13"/>
      <c r="I13"/>
    </row>
    <row r="14" spans="1:46" s="13" customFormat="1" ht="15.75" x14ac:dyDescent="0.25">
      <c r="A14" s="84" t="s">
        <v>212</v>
      </c>
      <c r="E14"/>
      <c r="I14"/>
    </row>
    <row r="15" spans="1:46" x14ac:dyDescent="0.25">
      <c r="A15" s="39" t="s">
        <v>238</v>
      </c>
    </row>
    <row r="16" spans="1:46" x14ac:dyDescent="0.25">
      <c r="A16" s="39" t="s">
        <v>243</v>
      </c>
    </row>
    <row r="17" spans="1:1" x14ac:dyDescent="0.25">
      <c r="A17" s="40" t="s">
        <v>244</v>
      </c>
    </row>
  </sheetData>
  <mergeCells count="2">
    <mergeCell ref="M2:W2"/>
    <mergeCell ref="X2:AJ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D418C-29C7-4714-9B7C-030BA7A400C4}">
  <dimension ref="A1:AO15"/>
  <sheetViews>
    <sheetView workbookViewId="0">
      <selection activeCell="H21" sqref="H21"/>
    </sheetView>
  </sheetViews>
  <sheetFormatPr defaultRowHeight="15" x14ac:dyDescent="0.25"/>
  <cols>
    <col min="1" max="2" width="11.28515625" customWidth="1"/>
    <col min="3" max="3" width="11.5703125" customWidth="1"/>
    <col min="4" max="8" width="12.7109375" customWidth="1"/>
    <col min="9" max="9" width="12" customWidth="1"/>
    <col min="10" max="11" width="12.7109375" customWidth="1"/>
    <col min="12" max="12" width="13.7109375" customWidth="1"/>
    <col min="13" max="13" width="15.42578125" customWidth="1"/>
    <col min="17" max="17" width="9.140625" bestFit="1" customWidth="1"/>
    <col min="19" max="19" width="10.28515625" customWidth="1"/>
    <col min="20" max="20" width="10.140625" customWidth="1"/>
    <col min="24" max="24" width="10.42578125" customWidth="1"/>
    <col min="28" max="28" width="9.7109375" customWidth="1"/>
    <col min="31" max="31" width="11.85546875" customWidth="1"/>
    <col min="32" max="32" width="10.42578125" customWidth="1"/>
    <col min="33" max="33" width="12" customWidth="1"/>
    <col min="34" max="34" width="13.5703125" customWidth="1"/>
    <col min="36" max="36" width="10.140625" customWidth="1"/>
  </cols>
  <sheetData>
    <row r="1" spans="1:41" ht="24.75" customHeight="1" thickBot="1" x14ac:dyDescent="0.3">
      <c r="A1" s="88" t="s">
        <v>301</v>
      </c>
    </row>
    <row r="2" spans="1:41" ht="24.75" customHeight="1" thickBot="1" x14ac:dyDescent="0.3">
      <c r="A2" s="88"/>
      <c r="N2" s="162" t="s">
        <v>75</v>
      </c>
      <c r="O2" s="163"/>
      <c r="P2" s="163"/>
      <c r="Q2" s="163"/>
      <c r="R2" s="163"/>
      <c r="S2" s="163"/>
      <c r="T2" s="163"/>
      <c r="U2" s="163"/>
      <c r="V2" s="163"/>
      <c r="W2" s="163"/>
      <c r="X2" s="164"/>
      <c r="Y2" s="162" t="s">
        <v>345</v>
      </c>
      <c r="Z2" s="163"/>
      <c r="AA2" s="163"/>
      <c r="AB2" s="163"/>
      <c r="AC2" s="163"/>
      <c r="AD2" s="163"/>
      <c r="AE2" s="163"/>
      <c r="AF2" s="163"/>
      <c r="AG2" s="163"/>
      <c r="AH2" s="163"/>
      <c r="AI2" s="163"/>
      <c r="AJ2" s="164"/>
    </row>
    <row r="3" spans="1:41" s="138" customFormat="1" ht="88.5" customHeight="1" x14ac:dyDescent="0.25">
      <c r="A3" s="58" t="s">
        <v>86</v>
      </c>
      <c r="B3" s="59" t="s">
        <v>87</v>
      </c>
      <c r="C3" s="59" t="s">
        <v>5</v>
      </c>
      <c r="D3" s="59" t="s">
        <v>31</v>
      </c>
      <c r="E3" s="59" t="s">
        <v>61</v>
      </c>
      <c r="F3" s="59" t="s">
        <v>185</v>
      </c>
      <c r="G3" s="59" t="s">
        <v>186</v>
      </c>
      <c r="H3" s="59" t="s">
        <v>344</v>
      </c>
      <c r="I3" s="59" t="s">
        <v>64</v>
      </c>
      <c r="J3" s="59" t="s">
        <v>65</v>
      </c>
      <c r="K3" s="59" t="s">
        <v>73</v>
      </c>
      <c r="L3" s="59" t="s">
        <v>187</v>
      </c>
      <c r="M3" s="59" t="s">
        <v>188</v>
      </c>
      <c r="N3" s="43" t="s">
        <v>189</v>
      </c>
      <c r="O3" s="41" t="s">
        <v>190</v>
      </c>
      <c r="P3" s="41" t="s">
        <v>315</v>
      </c>
      <c r="Q3" s="41" t="s">
        <v>172</v>
      </c>
      <c r="R3" s="41" t="s">
        <v>173</v>
      </c>
      <c r="S3" s="41" t="s">
        <v>174</v>
      </c>
      <c r="T3" s="41" t="s">
        <v>191</v>
      </c>
      <c r="U3" s="41" t="s">
        <v>192</v>
      </c>
      <c r="V3" s="41" t="s">
        <v>211</v>
      </c>
      <c r="W3" s="41" t="s">
        <v>68</v>
      </c>
      <c r="X3" s="132" t="s">
        <v>296</v>
      </c>
      <c r="Y3" s="133" t="s">
        <v>316</v>
      </c>
      <c r="Z3" s="41" t="s">
        <v>317</v>
      </c>
      <c r="AA3" s="41" t="s">
        <v>318</v>
      </c>
      <c r="AB3" s="41" t="s">
        <v>180</v>
      </c>
      <c r="AC3" s="41" t="s">
        <v>181</v>
      </c>
      <c r="AD3" s="41" t="s">
        <v>182</v>
      </c>
      <c r="AE3" s="41" t="s">
        <v>193</v>
      </c>
      <c r="AF3" s="41" t="s">
        <v>245</v>
      </c>
      <c r="AG3" s="41" t="s">
        <v>85</v>
      </c>
      <c r="AH3" s="134" t="s">
        <v>297</v>
      </c>
      <c r="AI3" s="134" t="s">
        <v>239</v>
      </c>
      <c r="AJ3" s="135" t="s">
        <v>240</v>
      </c>
      <c r="AK3" s="41" t="s">
        <v>79</v>
      </c>
      <c r="AL3" s="41" t="s">
        <v>332</v>
      </c>
      <c r="AM3" s="41" t="s">
        <v>81</v>
      </c>
      <c r="AN3" s="41" t="s">
        <v>82</v>
      </c>
      <c r="AO3" s="41" t="s">
        <v>83</v>
      </c>
    </row>
    <row r="4" spans="1:41" x14ac:dyDescent="0.25">
      <c r="A4" s="2"/>
      <c r="B4" s="1"/>
      <c r="C4" s="1"/>
      <c r="D4" s="1"/>
      <c r="E4" s="1"/>
      <c r="F4" s="1"/>
      <c r="G4" s="1"/>
      <c r="H4" s="1"/>
      <c r="I4" s="1"/>
      <c r="J4" s="1"/>
      <c r="K4" s="1"/>
      <c r="L4" s="1"/>
      <c r="M4" s="1"/>
      <c r="N4" s="1"/>
      <c r="O4" s="1"/>
      <c r="P4" s="1"/>
      <c r="Q4" s="1"/>
      <c r="R4" s="1"/>
      <c r="S4" s="1"/>
      <c r="T4" s="1"/>
      <c r="U4" s="1"/>
      <c r="V4" s="1"/>
      <c r="W4" s="1"/>
      <c r="X4" s="3"/>
      <c r="Y4" s="20"/>
      <c r="Z4" s="1"/>
      <c r="AA4" s="1"/>
      <c r="AB4" s="1"/>
      <c r="AC4" s="1"/>
      <c r="AD4" s="1"/>
      <c r="AE4" s="1"/>
      <c r="AF4" s="1"/>
      <c r="AG4" s="1"/>
      <c r="AH4" s="1"/>
      <c r="AI4" s="1"/>
      <c r="AJ4" s="11"/>
      <c r="AK4" s="1"/>
      <c r="AL4" s="1"/>
      <c r="AM4" s="1"/>
      <c r="AN4" s="1"/>
      <c r="AO4" s="1"/>
    </row>
    <row r="5" spans="1:41" x14ac:dyDescent="0.25">
      <c r="A5" s="2"/>
      <c r="B5" s="1"/>
      <c r="C5" s="1"/>
      <c r="D5" s="1"/>
      <c r="E5" s="1"/>
      <c r="F5" s="1"/>
      <c r="G5" s="1"/>
      <c r="H5" s="1"/>
      <c r="I5" s="1"/>
      <c r="J5" s="1"/>
      <c r="K5" s="1"/>
      <c r="L5" s="1"/>
      <c r="M5" s="1"/>
      <c r="N5" s="1"/>
      <c r="O5" s="1"/>
      <c r="P5" s="1"/>
      <c r="Q5" s="1"/>
      <c r="R5" s="1"/>
      <c r="S5" s="1"/>
      <c r="T5" s="1"/>
      <c r="U5" s="1"/>
      <c r="V5" s="1"/>
      <c r="W5" s="1"/>
      <c r="X5" s="3"/>
      <c r="Y5" s="20"/>
      <c r="Z5" s="1"/>
      <c r="AA5" s="1"/>
      <c r="AB5" s="1"/>
      <c r="AC5" s="1"/>
      <c r="AD5" s="1"/>
      <c r="AE5" s="1"/>
      <c r="AF5" s="1"/>
      <c r="AG5" s="1"/>
      <c r="AH5" s="1"/>
      <c r="AI5" s="1"/>
      <c r="AJ5" s="11"/>
      <c r="AK5" s="1"/>
      <c r="AL5" s="1"/>
      <c r="AM5" s="1"/>
      <c r="AN5" s="1"/>
      <c r="AO5" s="1"/>
    </row>
    <row r="6" spans="1:41" x14ac:dyDescent="0.25">
      <c r="A6" s="2"/>
      <c r="B6" s="1"/>
      <c r="C6" s="1"/>
      <c r="D6" s="1"/>
      <c r="E6" s="1"/>
      <c r="F6" s="1"/>
      <c r="G6" s="1"/>
      <c r="H6" s="1"/>
      <c r="I6" s="1"/>
      <c r="J6" s="1"/>
      <c r="K6" s="1"/>
      <c r="L6" s="1"/>
      <c r="M6" s="1"/>
      <c r="N6" s="1"/>
      <c r="O6" s="1"/>
      <c r="P6" s="1"/>
      <c r="Q6" s="1"/>
      <c r="R6" s="1"/>
      <c r="S6" s="1"/>
      <c r="T6" s="1"/>
      <c r="U6" s="1"/>
      <c r="V6" s="1"/>
      <c r="W6" s="1"/>
      <c r="X6" s="3"/>
      <c r="Y6" s="20"/>
      <c r="Z6" s="1"/>
      <c r="AA6" s="1"/>
      <c r="AB6" s="1"/>
      <c r="AC6" s="1"/>
      <c r="AD6" s="1"/>
      <c r="AE6" s="1"/>
      <c r="AF6" s="1"/>
      <c r="AG6" s="1"/>
      <c r="AH6" s="1"/>
      <c r="AI6" s="1"/>
      <c r="AJ6" s="11"/>
      <c r="AK6" s="1"/>
      <c r="AL6" s="1"/>
      <c r="AM6" s="1"/>
      <c r="AN6" s="1"/>
      <c r="AO6" s="1"/>
    </row>
    <row r="7" spans="1:41" x14ac:dyDescent="0.25">
      <c r="A7" s="2"/>
      <c r="B7" s="1"/>
      <c r="C7" s="1"/>
      <c r="D7" s="1"/>
      <c r="E7" s="1"/>
      <c r="F7" s="1"/>
      <c r="G7" s="1"/>
      <c r="H7" s="1"/>
      <c r="I7" s="1"/>
      <c r="J7" s="1"/>
      <c r="K7" s="1"/>
      <c r="L7" s="1"/>
      <c r="M7" s="1"/>
      <c r="N7" s="1"/>
      <c r="O7" s="1"/>
      <c r="P7" s="1"/>
      <c r="Q7" s="1"/>
      <c r="R7" s="1"/>
      <c r="S7" s="1"/>
      <c r="T7" s="1"/>
      <c r="U7" s="1"/>
      <c r="V7" s="1"/>
      <c r="W7" s="1"/>
      <c r="X7" s="3"/>
      <c r="Y7" s="20"/>
      <c r="Z7" s="1"/>
      <c r="AA7" s="1"/>
      <c r="AB7" s="1"/>
      <c r="AC7" s="1"/>
      <c r="AD7" s="1"/>
      <c r="AE7" s="1"/>
      <c r="AF7" s="1"/>
      <c r="AG7" s="1"/>
      <c r="AH7" s="1"/>
      <c r="AI7" s="1"/>
      <c r="AJ7" s="11"/>
      <c r="AK7" s="1"/>
      <c r="AL7" s="1"/>
      <c r="AM7" s="1"/>
      <c r="AN7" s="1"/>
      <c r="AO7" s="1"/>
    </row>
    <row r="8" spans="1:41" x14ac:dyDescent="0.25">
      <c r="A8" s="2"/>
      <c r="B8" s="1"/>
      <c r="C8" s="1"/>
      <c r="D8" s="1"/>
      <c r="E8" s="1"/>
      <c r="F8" s="1"/>
      <c r="G8" s="1"/>
      <c r="H8" s="1"/>
      <c r="I8" s="1"/>
      <c r="J8" s="1"/>
      <c r="K8" s="1"/>
      <c r="L8" s="1"/>
      <c r="M8" s="1"/>
      <c r="N8" s="1"/>
      <c r="O8" s="1"/>
      <c r="P8" s="1"/>
      <c r="Q8" s="1"/>
      <c r="R8" s="1"/>
      <c r="S8" s="1"/>
      <c r="T8" s="1"/>
      <c r="U8" s="1"/>
      <c r="V8" s="1"/>
      <c r="W8" s="1"/>
      <c r="X8" s="3"/>
      <c r="Y8" s="20"/>
      <c r="Z8" s="1"/>
      <c r="AA8" s="1"/>
      <c r="AB8" s="1"/>
      <c r="AC8" s="1"/>
      <c r="AD8" s="1"/>
      <c r="AE8" s="1"/>
      <c r="AF8" s="1"/>
      <c r="AG8" s="1"/>
      <c r="AH8" s="1"/>
      <c r="AI8" s="1"/>
      <c r="AJ8" s="11"/>
      <c r="AK8" s="1"/>
      <c r="AL8" s="1"/>
      <c r="AM8" s="1"/>
      <c r="AN8" s="1"/>
      <c r="AO8" s="1"/>
    </row>
    <row r="9" spans="1:41" x14ac:dyDescent="0.25">
      <c r="A9" s="2"/>
      <c r="B9" s="1"/>
      <c r="C9" s="1"/>
      <c r="D9" s="1"/>
      <c r="E9" s="1"/>
      <c r="F9" s="1"/>
      <c r="G9" s="1"/>
      <c r="H9" s="1"/>
      <c r="I9" s="1"/>
      <c r="J9" s="1"/>
      <c r="K9" s="1"/>
      <c r="L9" s="1"/>
      <c r="M9" s="1"/>
      <c r="N9" s="1"/>
      <c r="O9" s="1"/>
      <c r="P9" s="1"/>
      <c r="Q9" s="1"/>
      <c r="R9" s="1"/>
      <c r="S9" s="1"/>
      <c r="T9" s="1"/>
      <c r="U9" s="1"/>
      <c r="V9" s="1"/>
      <c r="W9" s="1"/>
      <c r="X9" s="3"/>
      <c r="Y9" s="20"/>
      <c r="Z9" s="1"/>
      <c r="AA9" s="1"/>
      <c r="AB9" s="1"/>
      <c r="AC9" s="1"/>
      <c r="AD9" s="1"/>
      <c r="AE9" s="1"/>
      <c r="AF9" s="1"/>
      <c r="AG9" s="1"/>
      <c r="AH9" s="1"/>
      <c r="AI9" s="1"/>
      <c r="AJ9" s="11"/>
      <c r="AK9" s="1"/>
      <c r="AL9" s="1"/>
      <c r="AM9" s="1"/>
      <c r="AN9" s="1"/>
      <c r="AO9" s="1"/>
    </row>
    <row r="10" spans="1:41" x14ac:dyDescent="0.25">
      <c r="A10" s="2"/>
      <c r="B10" s="1"/>
      <c r="C10" s="1"/>
      <c r="D10" s="1"/>
      <c r="E10" s="1"/>
      <c r="F10" s="1"/>
      <c r="G10" s="1"/>
      <c r="H10" s="1"/>
      <c r="I10" s="1"/>
      <c r="J10" s="1"/>
      <c r="K10" s="1"/>
      <c r="L10" s="1"/>
      <c r="M10" s="1"/>
      <c r="N10" s="1"/>
      <c r="O10" s="1"/>
      <c r="P10" s="1"/>
      <c r="Q10" s="1"/>
      <c r="R10" s="1"/>
      <c r="S10" s="1"/>
      <c r="T10" s="1"/>
      <c r="U10" s="1"/>
      <c r="V10" s="1"/>
      <c r="W10" s="1"/>
      <c r="X10" s="3"/>
      <c r="Y10" s="20"/>
      <c r="Z10" s="1"/>
      <c r="AA10" s="1"/>
      <c r="AB10" s="1"/>
      <c r="AC10" s="1"/>
      <c r="AD10" s="1"/>
      <c r="AE10" s="1"/>
      <c r="AF10" s="1"/>
      <c r="AG10" s="1"/>
      <c r="AH10" s="1"/>
      <c r="AI10" s="1"/>
      <c r="AJ10" s="11"/>
      <c r="AK10" s="1"/>
      <c r="AL10" s="1"/>
      <c r="AM10" s="1"/>
      <c r="AN10" s="1"/>
      <c r="AO10" s="1"/>
    </row>
    <row r="11" spans="1:41" s="14" customFormat="1" ht="15.75" thickBot="1" x14ac:dyDescent="0.3">
      <c r="A11" s="15"/>
      <c r="B11" s="16"/>
      <c r="C11" s="16"/>
      <c r="D11" s="16"/>
      <c r="E11" s="16"/>
      <c r="F11" s="16"/>
      <c r="G11" s="16"/>
      <c r="H11" s="16"/>
      <c r="I11" s="5"/>
      <c r="J11" s="16"/>
      <c r="K11" s="16"/>
      <c r="L11" s="16"/>
      <c r="M11" s="16"/>
      <c r="N11" s="16"/>
      <c r="O11" s="16"/>
      <c r="P11" s="16"/>
      <c r="Q11" s="16"/>
      <c r="R11" s="16"/>
      <c r="S11" s="16"/>
      <c r="T11" s="16"/>
      <c r="U11" s="16"/>
      <c r="V11" s="16"/>
      <c r="W11" s="16"/>
      <c r="X11" s="17"/>
      <c r="Y11" s="21"/>
      <c r="Z11" s="16"/>
      <c r="AA11" s="16"/>
      <c r="AB11" s="16"/>
      <c r="AC11" s="16"/>
      <c r="AD11" s="16"/>
      <c r="AE11" s="16"/>
      <c r="AF11" s="16"/>
      <c r="AG11" s="16"/>
      <c r="AH11" s="16"/>
      <c r="AI11" s="16"/>
      <c r="AJ11" s="19"/>
      <c r="AK11" s="16"/>
      <c r="AL11" s="16"/>
      <c r="AM11" s="16"/>
      <c r="AN11" s="16"/>
      <c r="AO11" s="16"/>
    </row>
    <row r="12" spans="1:41" x14ac:dyDescent="0.25">
      <c r="A12" s="39" t="s">
        <v>302</v>
      </c>
      <c r="Y12" s="13"/>
      <c r="Z12" s="13"/>
      <c r="AA12" s="13"/>
    </row>
    <row r="13" spans="1:41" x14ac:dyDescent="0.25">
      <c r="A13" s="40" t="s">
        <v>205</v>
      </c>
    </row>
    <row r="14" spans="1:41" ht="15.75" x14ac:dyDescent="0.25">
      <c r="A14" s="84" t="s">
        <v>212</v>
      </c>
    </row>
    <row r="15" spans="1:41" s="83" customFormat="1" x14ac:dyDescent="0.25"/>
  </sheetData>
  <mergeCells count="2">
    <mergeCell ref="N2:X2"/>
    <mergeCell ref="Y2:AJ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000B0-791B-4DEF-8AA1-9DBD1AD8858F}">
  <dimension ref="A1:M13"/>
  <sheetViews>
    <sheetView workbookViewId="0">
      <selection activeCell="D2" sqref="D2:D4"/>
    </sheetView>
  </sheetViews>
  <sheetFormatPr defaultRowHeight="15" x14ac:dyDescent="0.25"/>
  <cols>
    <col min="1" max="1" width="13.42578125" bestFit="1" customWidth="1"/>
    <col min="2" max="2" width="21.5703125" customWidth="1"/>
    <col min="3" max="3" width="12.42578125" customWidth="1"/>
    <col min="4" max="4" width="22.7109375" bestFit="1" customWidth="1"/>
    <col min="5" max="5" width="21.85546875" customWidth="1"/>
    <col min="6" max="6" width="12.7109375" customWidth="1"/>
    <col min="7" max="7" width="17.7109375" customWidth="1"/>
    <col min="8" max="8" width="15.5703125" customWidth="1"/>
    <col min="9" max="9" width="16" customWidth="1"/>
    <col min="10" max="10" width="23" customWidth="1"/>
    <col min="11" max="11" width="24.140625" customWidth="1"/>
    <col min="12" max="12" width="21.140625" customWidth="1"/>
    <col min="13" max="13" width="11.42578125" customWidth="1"/>
  </cols>
  <sheetData>
    <row r="1" spans="1:13" ht="21.95" customHeight="1" thickBot="1" x14ac:dyDescent="0.3">
      <c r="A1" s="88" t="s">
        <v>349</v>
      </c>
    </row>
    <row r="2" spans="1:13" ht="15.75" x14ac:dyDescent="0.25">
      <c r="A2" s="168" t="s">
        <v>120</v>
      </c>
      <c r="B2" s="165" t="s">
        <v>121</v>
      </c>
      <c r="C2" s="175" t="s">
        <v>122</v>
      </c>
      <c r="D2" s="178" t="s">
        <v>123</v>
      </c>
      <c r="E2" s="178" t="s">
        <v>124</v>
      </c>
      <c r="F2" s="178" t="s">
        <v>125</v>
      </c>
      <c r="G2" s="180" t="s">
        <v>126</v>
      </c>
      <c r="H2" s="180"/>
      <c r="I2" s="180"/>
      <c r="J2" s="181" t="s">
        <v>127</v>
      </c>
      <c r="K2" s="181"/>
      <c r="L2" s="181"/>
      <c r="M2" s="182"/>
    </row>
    <row r="3" spans="1:13" ht="18.75" customHeight="1" x14ac:dyDescent="0.25">
      <c r="A3" s="169"/>
      <c r="B3" s="166"/>
      <c r="C3" s="176"/>
      <c r="D3" s="179"/>
      <c r="E3" s="179"/>
      <c r="F3" s="179"/>
      <c r="G3" s="171" t="s">
        <v>246</v>
      </c>
      <c r="H3" s="171" t="s">
        <v>247</v>
      </c>
      <c r="I3" s="171" t="s">
        <v>248</v>
      </c>
      <c r="J3" s="183" t="s">
        <v>128</v>
      </c>
      <c r="K3" s="183"/>
      <c r="L3" s="183" t="s">
        <v>129</v>
      </c>
      <c r="M3" s="173" t="s">
        <v>130</v>
      </c>
    </row>
    <row r="4" spans="1:13" ht="94.5" customHeight="1" x14ac:dyDescent="0.25">
      <c r="A4" s="170"/>
      <c r="B4" s="167"/>
      <c r="C4" s="177"/>
      <c r="D4" s="172"/>
      <c r="E4" s="172"/>
      <c r="F4" s="172"/>
      <c r="G4" s="172"/>
      <c r="H4" s="172"/>
      <c r="I4" s="172"/>
      <c r="J4" s="37" t="s">
        <v>131</v>
      </c>
      <c r="K4" s="37" t="s">
        <v>217</v>
      </c>
      <c r="L4" s="183"/>
      <c r="M4" s="174"/>
    </row>
    <row r="5" spans="1:13" ht="31.5" x14ac:dyDescent="0.25">
      <c r="A5" s="33">
        <v>21</v>
      </c>
      <c r="B5" s="72" t="s">
        <v>16</v>
      </c>
      <c r="C5" s="73" t="s">
        <v>90</v>
      </c>
      <c r="D5" s="67" t="s">
        <v>132</v>
      </c>
      <c r="E5" s="66">
        <v>2003</v>
      </c>
      <c r="F5" s="66">
        <v>2028</v>
      </c>
      <c r="G5" s="68">
        <v>3484000</v>
      </c>
      <c r="H5" s="68">
        <v>8129000</v>
      </c>
      <c r="I5" s="69">
        <v>11613000</v>
      </c>
      <c r="J5" s="70" t="s">
        <v>133</v>
      </c>
      <c r="K5" s="71">
        <v>0.75</v>
      </c>
      <c r="L5" s="71">
        <v>0.25</v>
      </c>
      <c r="M5" s="74">
        <v>1</v>
      </c>
    </row>
    <row r="6" spans="1:13" ht="15.75" x14ac:dyDescent="0.25">
      <c r="A6" s="33">
        <v>21</v>
      </c>
      <c r="B6" s="72" t="s">
        <v>134</v>
      </c>
      <c r="C6" s="73" t="s">
        <v>90</v>
      </c>
      <c r="D6" s="67" t="s">
        <v>135</v>
      </c>
      <c r="E6" s="66">
        <v>3001</v>
      </c>
      <c r="F6" s="66">
        <v>2030</v>
      </c>
      <c r="G6" s="68">
        <v>37544000</v>
      </c>
      <c r="H6" s="68">
        <v>212754000</v>
      </c>
      <c r="I6" s="69">
        <v>250298000</v>
      </c>
      <c r="J6" s="70" t="s">
        <v>136</v>
      </c>
      <c r="K6" s="71">
        <v>0.5</v>
      </c>
      <c r="L6" s="71">
        <v>0.5</v>
      </c>
      <c r="M6" s="74">
        <v>1</v>
      </c>
    </row>
    <row r="7" spans="1:13" ht="63" x14ac:dyDescent="0.25">
      <c r="A7" s="33">
        <v>21</v>
      </c>
      <c r="B7" s="72" t="s">
        <v>137</v>
      </c>
      <c r="C7" s="73" t="s">
        <v>91</v>
      </c>
      <c r="D7" s="67" t="s">
        <v>138</v>
      </c>
      <c r="E7" s="66">
        <v>4409</v>
      </c>
      <c r="F7" s="66">
        <v>2024</v>
      </c>
      <c r="G7" s="68">
        <v>722000</v>
      </c>
      <c r="H7" s="68">
        <v>0</v>
      </c>
      <c r="I7" s="69">
        <v>722000</v>
      </c>
      <c r="J7" s="70" t="s">
        <v>139</v>
      </c>
      <c r="K7" s="71">
        <v>0.5</v>
      </c>
      <c r="L7" s="71">
        <v>0.5</v>
      </c>
      <c r="M7" s="74">
        <v>1</v>
      </c>
    </row>
    <row r="8" spans="1:13" ht="47.25" x14ac:dyDescent="0.25">
      <c r="A8" s="33">
        <v>21</v>
      </c>
      <c r="B8" s="72" t="s">
        <v>137</v>
      </c>
      <c r="C8" s="73" t="s">
        <v>140</v>
      </c>
      <c r="D8" s="67" t="s">
        <v>141</v>
      </c>
      <c r="E8" s="66">
        <v>4409</v>
      </c>
      <c r="F8" s="66">
        <v>2024</v>
      </c>
      <c r="G8" s="68">
        <v>200000</v>
      </c>
      <c r="H8" s="68">
        <v>0</v>
      </c>
      <c r="I8" s="69">
        <v>200000</v>
      </c>
      <c r="J8" s="70" t="s">
        <v>139</v>
      </c>
      <c r="K8" s="71">
        <v>1</v>
      </c>
      <c r="L8" s="71">
        <v>0</v>
      </c>
      <c r="M8" s="74">
        <v>1</v>
      </c>
    </row>
    <row r="9" spans="1:13" ht="16.5" thickBot="1" x14ac:dyDescent="0.3">
      <c r="A9" s="33"/>
      <c r="B9" s="72"/>
      <c r="C9" s="75"/>
      <c r="D9" s="76"/>
      <c r="E9" s="77"/>
      <c r="F9" s="77"/>
      <c r="G9" s="78"/>
      <c r="H9" s="78"/>
      <c r="I9" s="79"/>
      <c r="J9" s="80"/>
      <c r="K9" s="81"/>
      <c r="L9" s="81"/>
      <c r="M9" s="82"/>
    </row>
    <row r="10" spans="1:13" x14ac:dyDescent="0.25">
      <c r="A10" s="94" t="s">
        <v>203</v>
      </c>
    </row>
    <row r="11" spans="1:13" x14ac:dyDescent="0.25">
      <c r="A11" s="95" t="s">
        <v>250</v>
      </c>
    </row>
    <row r="12" spans="1:13" x14ac:dyDescent="0.25">
      <c r="A12" s="95" t="s">
        <v>251</v>
      </c>
    </row>
    <row r="13" spans="1:13" x14ac:dyDescent="0.25">
      <c r="A13" s="94" t="s">
        <v>252</v>
      </c>
    </row>
  </sheetData>
  <mergeCells count="14">
    <mergeCell ref="M3:M4"/>
    <mergeCell ref="C2:C4"/>
    <mergeCell ref="D2:D4"/>
    <mergeCell ref="E2:E4"/>
    <mergeCell ref="F2:F4"/>
    <mergeCell ref="G2:I2"/>
    <mergeCell ref="J2:M2"/>
    <mergeCell ref="J3:K3"/>
    <mergeCell ref="L3:L4"/>
    <mergeCell ref="B2:B4"/>
    <mergeCell ref="A2:A4"/>
    <mergeCell ref="G3:G4"/>
    <mergeCell ref="H3:H4"/>
    <mergeCell ref="I3:I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45C91-E2B9-42DD-AF9D-1DF51CF3C742}">
  <dimension ref="A1:I12"/>
  <sheetViews>
    <sheetView workbookViewId="0">
      <selection activeCell="G25" sqref="G25"/>
    </sheetView>
  </sheetViews>
  <sheetFormatPr defaultRowHeight="15" x14ac:dyDescent="0.25"/>
  <cols>
    <col min="2" max="2" width="30.28515625" customWidth="1"/>
    <col min="3" max="3" width="12" customWidth="1"/>
    <col min="4" max="5" width="16" customWidth="1"/>
    <col min="6" max="6" width="12.5703125" customWidth="1"/>
    <col min="7" max="9" width="15" customWidth="1"/>
  </cols>
  <sheetData>
    <row r="1" spans="1:9" ht="25.5" customHeight="1" thickBot="1" x14ac:dyDescent="0.3">
      <c r="A1" s="88" t="s">
        <v>307</v>
      </c>
    </row>
    <row r="2" spans="1:9" s="137" customFormat="1" ht="45" x14ac:dyDescent="0.25">
      <c r="A2" s="58" t="s">
        <v>309</v>
      </c>
      <c r="B2" s="59" t="s">
        <v>347</v>
      </c>
      <c r="C2" s="59" t="s">
        <v>64</v>
      </c>
      <c r="D2" s="59" t="s">
        <v>303</v>
      </c>
      <c r="E2" s="59" t="s">
        <v>306</v>
      </c>
      <c r="F2" s="59" t="s">
        <v>305</v>
      </c>
      <c r="G2" s="59" t="s">
        <v>304</v>
      </c>
      <c r="H2" s="59" t="s">
        <v>308</v>
      </c>
      <c r="I2" s="60" t="s">
        <v>310</v>
      </c>
    </row>
    <row r="3" spans="1:9" x14ac:dyDescent="0.25">
      <c r="A3" s="2"/>
      <c r="B3" s="1"/>
      <c r="C3" s="1"/>
      <c r="D3" s="1"/>
      <c r="E3" s="1"/>
      <c r="F3" s="1"/>
      <c r="G3" s="1"/>
      <c r="H3" s="1"/>
      <c r="I3" s="3"/>
    </row>
    <row r="4" spans="1:9" x14ac:dyDescent="0.25">
      <c r="A4" s="2"/>
      <c r="B4" s="1"/>
      <c r="C4" s="1"/>
      <c r="D4" s="1"/>
      <c r="E4" s="1"/>
      <c r="F4" s="1"/>
      <c r="G4" s="1"/>
      <c r="H4" s="1"/>
      <c r="I4" s="3"/>
    </row>
    <row r="5" spans="1:9" x14ac:dyDescent="0.25">
      <c r="A5" s="2"/>
      <c r="B5" s="1"/>
      <c r="C5" s="1"/>
      <c r="D5" s="1"/>
      <c r="E5" s="1"/>
      <c r="F5" s="1"/>
      <c r="G5" s="1"/>
      <c r="H5" s="1"/>
      <c r="I5" s="3"/>
    </row>
    <row r="6" spans="1:9" x14ac:dyDescent="0.25">
      <c r="A6" s="2"/>
      <c r="B6" s="1"/>
      <c r="C6" s="1"/>
      <c r="D6" s="1"/>
      <c r="E6" s="1"/>
      <c r="F6" s="1"/>
      <c r="G6" s="1"/>
      <c r="H6" s="1"/>
      <c r="I6" s="3"/>
    </row>
    <row r="7" spans="1:9" x14ac:dyDescent="0.25">
      <c r="A7" s="2"/>
      <c r="B7" s="1"/>
      <c r="C7" s="1"/>
      <c r="D7" s="1"/>
      <c r="E7" s="1"/>
      <c r="F7" s="1"/>
      <c r="G7" s="1"/>
      <c r="H7" s="1"/>
      <c r="I7" s="3"/>
    </row>
    <row r="8" spans="1:9" x14ac:dyDescent="0.25">
      <c r="A8" s="2"/>
      <c r="B8" s="1"/>
      <c r="C8" s="1"/>
      <c r="D8" s="1"/>
      <c r="E8" s="1"/>
      <c r="F8" s="1"/>
      <c r="G8" s="1"/>
      <c r="H8" s="1"/>
      <c r="I8" s="3"/>
    </row>
    <row r="9" spans="1:9" x14ac:dyDescent="0.25">
      <c r="A9" s="2"/>
      <c r="B9" s="1"/>
      <c r="C9" s="1"/>
      <c r="D9" s="1"/>
      <c r="E9" s="1"/>
      <c r="F9" s="1"/>
      <c r="G9" s="1"/>
      <c r="H9" s="1"/>
      <c r="I9" s="3"/>
    </row>
    <row r="10" spans="1:9" ht="15.75" thickBot="1" x14ac:dyDescent="0.3">
      <c r="A10" s="15"/>
      <c r="B10" s="16"/>
      <c r="C10" s="5"/>
      <c r="D10" s="16"/>
      <c r="E10" s="16"/>
      <c r="F10" s="16"/>
      <c r="G10" s="16"/>
      <c r="H10" s="16"/>
      <c r="I10" s="17"/>
    </row>
    <row r="11" spans="1:9" x14ac:dyDescent="0.25">
      <c r="A11" s="39" t="s">
        <v>348</v>
      </c>
    </row>
    <row r="12" spans="1:9" x14ac:dyDescent="0.25">
      <c r="A12" s="4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5F73E-4809-446E-BC0B-F1B147732116}">
  <dimension ref="A1:F34"/>
  <sheetViews>
    <sheetView workbookViewId="0"/>
  </sheetViews>
  <sheetFormatPr defaultRowHeight="15" x14ac:dyDescent="0.25"/>
  <cols>
    <col min="2" max="2" width="18.140625" customWidth="1"/>
    <col min="3" max="3" width="29.42578125" customWidth="1"/>
  </cols>
  <sheetData>
    <row r="1" spans="1:6" ht="23.45" customHeight="1" x14ac:dyDescent="0.25">
      <c r="A1" s="88" t="s">
        <v>350</v>
      </c>
    </row>
    <row r="2" spans="1:6" x14ac:dyDescent="0.25">
      <c r="A2" s="29"/>
      <c r="B2" s="29"/>
      <c r="C2" s="29"/>
      <c r="D2" s="32" t="s">
        <v>91</v>
      </c>
      <c r="E2" s="32" t="s">
        <v>90</v>
      </c>
      <c r="F2" s="32" t="s">
        <v>89</v>
      </c>
    </row>
    <row r="3" spans="1:6" ht="63.75" x14ac:dyDescent="0.25">
      <c r="A3" s="153" t="s">
        <v>92</v>
      </c>
      <c r="B3" s="186" t="s">
        <v>93</v>
      </c>
      <c r="C3" s="35" t="s">
        <v>94</v>
      </c>
      <c r="D3" s="36" t="s">
        <v>96</v>
      </c>
      <c r="E3" s="36" t="s">
        <v>95</v>
      </c>
      <c r="F3" s="36" t="s">
        <v>95</v>
      </c>
    </row>
    <row r="4" spans="1:6" ht="89.25" x14ac:dyDescent="0.25">
      <c r="A4" s="153"/>
      <c r="B4" s="186"/>
      <c r="C4" s="35" t="s">
        <v>97</v>
      </c>
      <c r="D4" s="36" t="s">
        <v>95</v>
      </c>
      <c r="E4" s="36" t="s">
        <v>95</v>
      </c>
      <c r="F4" s="36"/>
    </row>
    <row r="5" spans="1:6" x14ac:dyDescent="0.25">
      <c r="A5" s="153"/>
      <c r="B5" s="186"/>
      <c r="C5" s="35" t="s">
        <v>98</v>
      </c>
      <c r="D5" s="36" t="s">
        <v>95</v>
      </c>
      <c r="E5" s="36" t="s">
        <v>95</v>
      </c>
      <c r="F5" s="36"/>
    </row>
    <row r="6" spans="1:6" x14ac:dyDescent="0.25">
      <c r="A6" s="153"/>
      <c r="B6" s="187" t="s">
        <v>99</v>
      </c>
      <c r="C6" s="187"/>
      <c r="D6" s="36" t="s">
        <v>95</v>
      </c>
      <c r="E6" s="36" t="s">
        <v>95</v>
      </c>
      <c r="F6" s="36" t="s">
        <v>95</v>
      </c>
    </row>
    <row r="7" spans="1:6" ht="25.5" x14ac:dyDescent="0.25">
      <c r="A7" s="153"/>
      <c r="B7" s="36" t="s">
        <v>100</v>
      </c>
      <c r="C7" s="35" t="s">
        <v>101</v>
      </c>
      <c r="D7" s="36"/>
      <c r="E7" s="36" t="s">
        <v>95</v>
      </c>
      <c r="F7" s="36"/>
    </row>
    <row r="8" spans="1:6" ht="25.5" x14ac:dyDescent="0.25">
      <c r="A8" s="153"/>
      <c r="B8" s="36" t="s">
        <v>100</v>
      </c>
      <c r="C8" s="35" t="s">
        <v>102</v>
      </c>
      <c r="D8" s="36" t="s">
        <v>103</v>
      </c>
      <c r="E8" s="36" t="s">
        <v>95</v>
      </c>
      <c r="F8" s="36"/>
    </row>
    <row r="9" spans="1:6" ht="25.5" x14ac:dyDescent="0.25">
      <c r="A9" s="153"/>
      <c r="B9" s="38"/>
      <c r="C9" s="35" t="s">
        <v>104</v>
      </c>
      <c r="D9" s="36"/>
      <c r="E9" s="36" t="s">
        <v>95</v>
      </c>
      <c r="F9" s="36"/>
    </row>
    <row r="10" spans="1:6" x14ac:dyDescent="0.25">
      <c r="A10" s="153"/>
      <c r="B10" s="38"/>
      <c r="C10" s="35" t="s">
        <v>105</v>
      </c>
      <c r="D10" s="36"/>
      <c r="E10" s="36" t="s">
        <v>95</v>
      </c>
      <c r="F10" s="36"/>
    </row>
    <row r="11" spans="1:6" ht="25.5" x14ac:dyDescent="0.25">
      <c r="A11" s="153"/>
      <c r="B11" s="38"/>
      <c r="C11" s="35" t="s">
        <v>106</v>
      </c>
      <c r="D11" s="36"/>
      <c r="E11" s="36" t="s">
        <v>95</v>
      </c>
      <c r="F11" s="36"/>
    </row>
    <row r="12" spans="1:6" ht="25.5" x14ac:dyDescent="0.25">
      <c r="A12" s="153"/>
      <c r="B12" s="38"/>
      <c r="C12" s="35" t="s">
        <v>107</v>
      </c>
      <c r="D12" s="36"/>
      <c r="E12" s="36" t="s">
        <v>95</v>
      </c>
      <c r="F12" s="36"/>
    </row>
    <row r="13" spans="1:6" x14ac:dyDescent="0.25">
      <c r="A13" s="153"/>
      <c r="B13" s="38"/>
      <c r="C13" s="35" t="s">
        <v>108</v>
      </c>
      <c r="D13" s="36"/>
      <c r="E13" s="36" t="s">
        <v>95</v>
      </c>
      <c r="F13" s="36"/>
    </row>
    <row r="14" spans="1:6" x14ac:dyDescent="0.25">
      <c r="A14" s="153"/>
      <c r="B14" s="38"/>
      <c r="C14" s="35" t="s">
        <v>109</v>
      </c>
      <c r="D14" s="36"/>
      <c r="E14" s="36" t="s">
        <v>95</v>
      </c>
      <c r="F14" s="36"/>
    </row>
    <row r="15" spans="1:6" x14ac:dyDescent="0.25">
      <c r="A15" s="153"/>
      <c r="B15" s="38"/>
      <c r="C15" s="35" t="s">
        <v>110</v>
      </c>
      <c r="D15" s="36"/>
      <c r="E15" s="36" t="s">
        <v>95</v>
      </c>
      <c r="F15" s="36"/>
    </row>
    <row r="16" spans="1:6" ht="25.5" x14ac:dyDescent="0.25">
      <c r="A16" s="153"/>
      <c r="B16" s="38"/>
      <c r="C16" s="35" t="s">
        <v>111</v>
      </c>
      <c r="D16" s="36"/>
      <c r="E16" s="36" t="s">
        <v>95</v>
      </c>
      <c r="F16" s="36"/>
    </row>
    <row r="17" spans="1:6" ht="25.5" x14ac:dyDescent="0.25">
      <c r="A17" s="153"/>
      <c r="B17" s="38"/>
      <c r="C17" s="35" t="s">
        <v>112</v>
      </c>
      <c r="D17" s="36"/>
      <c r="E17" s="36" t="s">
        <v>95</v>
      </c>
      <c r="F17" s="36"/>
    </row>
    <row r="18" spans="1:6" x14ac:dyDescent="0.25">
      <c r="A18" s="153"/>
      <c r="B18" s="38"/>
      <c r="C18" s="35" t="s">
        <v>113</v>
      </c>
      <c r="D18" s="36"/>
      <c r="E18" s="36" t="s">
        <v>95</v>
      </c>
      <c r="F18" s="36"/>
    </row>
    <row r="19" spans="1:6" x14ac:dyDescent="0.25">
      <c r="A19" s="153"/>
      <c r="B19" s="187" t="s">
        <v>114</v>
      </c>
      <c r="C19" s="187"/>
      <c r="D19" s="23"/>
      <c r="E19" s="36" t="s">
        <v>115</v>
      </c>
      <c r="F19" s="23"/>
    </row>
    <row r="20" spans="1:6" x14ac:dyDescent="0.25">
      <c r="A20" s="184" t="s">
        <v>249</v>
      </c>
      <c r="B20" s="184"/>
      <c r="C20" s="184"/>
      <c r="D20" s="36" t="s">
        <v>95</v>
      </c>
      <c r="E20" s="36" t="s">
        <v>115</v>
      </c>
      <c r="F20" s="36" t="s">
        <v>115</v>
      </c>
    </row>
    <row r="21" spans="1:6" ht="25.5" x14ac:dyDescent="0.25">
      <c r="A21" s="185" t="s">
        <v>202</v>
      </c>
      <c r="B21" s="185"/>
      <c r="C21" s="35" t="s">
        <v>116</v>
      </c>
      <c r="D21" s="36"/>
      <c r="E21" s="36" t="s">
        <v>95</v>
      </c>
      <c r="F21" s="36"/>
    </row>
    <row r="22" spans="1:6" x14ac:dyDescent="0.25">
      <c r="A22" s="185"/>
      <c r="B22" s="185"/>
      <c r="C22" s="35" t="s">
        <v>154</v>
      </c>
      <c r="D22" s="36"/>
      <c r="E22" s="36" t="s">
        <v>95</v>
      </c>
      <c r="F22" s="36" t="s">
        <v>95</v>
      </c>
    </row>
    <row r="23" spans="1:6" ht="25.5" x14ac:dyDescent="0.25">
      <c r="A23" s="185"/>
      <c r="B23" s="185"/>
      <c r="C23" s="35" t="s">
        <v>155</v>
      </c>
      <c r="D23" s="23"/>
      <c r="E23" s="36"/>
      <c r="F23" s="36" t="s">
        <v>95</v>
      </c>
    </row>
    <row r="24" spans="1:6" x14ac:dyDescent="0.25">
      <c r="A24" s="184" t="s">
        <v>119</v>
      </c>
      <c r="B24" s="184"/>
      <c r="C24" s="184"/>
      <c r="D24" s="23"/>
      <c r="E24" s="36" t="s">
        <v>95</v>
      </c>
      <c r="F24" s="36" t="s">
        <v>95</v>
      </c>
    </row>
    <row r="25" spans="1:6" x14ac:dyDescent="0.25">
      <c r="A25" s="62" t="s">
        <v>216</v>
      </c>
      <c r="B25" s="85"/>
      <c r="C25" s="85"/>
      <c r="D25" s="87"/>
      <c r="E25" s="86"/>
      <c r="F25" s="86"/>
    </row>
    <row r="26" spans="1:6" x14ac:dyDescent="0.25">
      <c r="A26" s="62" t="s">
        <v>215</v>
      </c>
    </row>
    <row r="27" spans="1:6" x14ac:dyDescent="0.25">
      <c r="A27" s="27"/>
    </row>
    <row r="28" spans="1:6" x14ac:dyDescent="0.25">
      <c r="A28" s="27"/>
    </row>
    <row r="29" spans="1:6" x14ac:dyDescent="0.25">
      <c r="A29" s="27"/>
    </row>
    <row r="30" spans="1:6" x14ac:dyDescent="0.25">
      <c r="A30" s="27"/>
    </row>
    <row r="31" spans="1:6" x14ac:dyDescent="0.25">
      <c r="A31" s="27"/>
    </row>
    <row r="32" spans="1:6" x14ac:dyDescent="0.25">
      <c r="A32" s="27"/>
    </row>
    <row r="33" spans="1:1" x14ac:dyDescent="0.25">
      <c r="A33" s="27"/>
    </row>
    <row r="34" spans="1:1" x14ac:dyDescent="0.25">
      <c r="A34" s="27"/>
    </row>
  </sheetData>
  <mergeCells count="7">
    <mergeCell ref="A20:C20"/>
    <mergeCell ref="A21:B23"/>
    <mergeCell ref="A24:C24"/>
    <mergeCell ref="A3:A19"/>
    <mergeCell ref="B3:B5"/>
    <mergeCell ref="B6:C6"/>
    <mergeCell ref="B19:C1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966A5-BDC3-47F2-B2AB-C15287113F8C}">
  <dimension ref="A1:H29"/>
  <sheetViews>
    <sheetView topLeftCell="A6" workbookViewId="0">
      <selection activeCell="H16" sqref="H16"/>
    </sheetView>
  </sheetViews>
  <sheetFormatPr defaultColWidth="9.140625" defaultRowHeight="15" x14ac:dyDescent="0.25"/>
  <cols>
    <col min="1" max="1" width="37.140625" customWidth="1"/>
    <col min="2" max="2" width="17.140625" customWidth="1"/>
    <col min="3" max="3" width="52.42578125" customWidth="1"/>
    <col min="4" max="4" width="8.42578125" customWidth="1"/>
    <col min="6" max="6" width="8.140625" customWidth="1"/>
    <col min="8" max="8" width="97.7109375" customWidth="1"/>
  </cols>
  <sheetData>
    <row r="1" spans="1:6" x14ac:dyDescent="0.25">
      <c r="A1" t="s">
        <v>88</v>
      </c>
    </row>
    <row r="2" spans="1:6" ht="45" x14ac:dyDescent="0.25">
      <c r="A2" s="188" t="s">
        <v>92</v>
      </c>
      <c r="B2" s="189" t="s">
        <v>93</v>
      </c>
      <c r="C2" s="38" t="s">
        <v>94</v>
      </c>
      <c r="D2" s="38" t="s">
        <v>95</v>
      </c>
      <c r="E2" s="38" t="s">
        <v>95</v>
      </c>
      <c r="F2" s="38" t="s">
        <v>142</v>
      </c>
    </row>
    <row r="3" spans="1:6" ht="90" x14ac:dyDescent="0.25">
      <c r="A3" s="188"/>
      <c r="B3" s="189"/>
      <c r="C3" s="38" t="s">
        <v>143</v>
      </c>
      <c r="D3" s="38" t="s">
        <v>142</v>
      </c>
      <c r="E3" s="38" t="s">
        <v>95</v>
      </c>
      <c r="F3" s="38" t="s">
        <v>95</v>
      </c>
    </row>
    <row r="4" spans="1:6" x14ac:dyDescent="0.25">
      <c r="A4" s="188"/>
      <c r="B4" s="189"/>
      <c r="C4" s="38" t="s">
        <v>98</v>
      </c>
      <c r="D4" s="38"/>
      <c r="E4" s="38"/>
      <c r="F4" s="38"/>
    </row>
    <row r="5" spans="1:6" x14ac:dyDescent="0.25">
      <c r="A5" s="188"/>
      <c r="B5" s="188" t="s">
        <v>99</v>
      </c>
      <c r="C5" s="188"/>
      <c r="D5" s="38" t="s">
        <v>95</v>
      </c>
      <c r="E5" s="38" t="s">
        <v>95</v>
      </c>
      <c r="F5" s="38" t="s">
        <v>95</v>
      </c>
    </row>
    <row r="6" spans="1:6" x14ac:dyDescent="0.25">
      <c r="A6" s="188"/>
      <c r="B6" s="188" t="s">
        <v>100</v>
      </c>
      <c r="C6" s="38" t="s">
        <v>101</v>
      </c>
      <c r="D6" s="38"/>
      <c r="E6" s="38" t="s">
        <v>95</v>
      </c>
      <c r="F6" s="38"/>
    </row>
    <row r="7" spans="1:6" x14ac:dyDescent="0.25">
      <c r="A7" s="188"/>
      <c r="B7" s="188"/>
      <c r="C7" s="38" t="s">
        <v>102</v>
      </c>
      <c r="D7" s="38" t="s">
        <v>142</v>
      </c>
      <c r="E7" s="38" t="s">
        <v>95</v>
      </c>
      <c r="F7" s="38" t="s">
        <v>144</v>
      </c>
    </row>
    <row r="8" spans="1:6" ht="30" x14ac:dyDescent="0.25">
      <c r="A8" s="188"/>
      <c r="B8" s="188"/>
      <c r="C8" s="38" t="s">
        <v>104</v>
      </c>
      <c r="D8" s="38" t="s">
        <v>142</v>
      </c>
      <c r="E8" s="38" t="s">
        <v>95</v>
      </c>
      <c r="F8" s="38" t="s">
        <v>142</v>
      </c>
    </row>
    <row r="9" spans="1:6" x14ac:dyDescent="0.25">
      <c r="A9" s="188"/>
      <c r="B9" s="188"/>
      <c r="C9" s="38" t="s">
        <v>105</v>
      </c>
      <c r="D9" s="38" t="s">
        <v>142</v>
      </c>
      <c r="E9" s="38" t="s">
        <v>95</v>
      </c>
      <c r="F9" s="38" t="s">
        <v>142</v>
      </c>
    </row>
    <row r="10" spans="1:6" x14ac:dyDescent="0.25">
      <c r="A10" s="188"/>
      <c r="B10" s="188"/>
      <c r="C10" s="38" t="s">
        <v>145</v>
      </c>
      <c r="D10" s="38" t="s">
        <v>142</v>
      </c>
      <c r="E10" s="38" t="s">
        <v>95</v>
      </c>
      <c r="F10" s="38" t="s">
        <v>142</v>
      </c>
    </row>
    <row r="11" spans="1:6" ht="30" x14ac:dyDescent="0.25">
      <c r="A11" s="188"/>
      <c r="B11" s="188"/>
      <c r="C11" s="38" t="s">
        <v>106</v>
      </c>
      <c r="D11" s="38" t="s">
        <v>142</v>
      </c>
      <c r="E11" s="38" t="s">
        <v>95</v>
      </c>
      <c r="F11" s="38" t="s">
        <v>142</v>
      </c>
    </row>
    <row r="12" spans="1:6" x14ac:dyDescent="0.25">
      <c r="A12" s="188"/>
      <c r="B12" s="188"/>
      <c r="C12" s="38" t="s">
        <v>107</v>
      </c>
      <c r="D12" s="38" t="s">
        <v>142</v>
      </c>
      <c r="E12" s="38" t="s">
        <v>95</v>
      </c>
      <c r="F12" s="38" t="s">
        <v>142</v>
      </c>
    </row>
    <row r="13" spans="1:6" x14ac:dyDescent="0.25">
      <c r="A13" s="188"/>
      <c r="B13" s="188"/>
      <c r="C13" s="38" t="s">
        <v>108</v>
      </c>
      <c r="D13" s="38" t="s">
        <v>142</v>
      </c>
      <c r="E13" s="38" t="s">
        <v>95</v>
      </c>
      <c r="F13" s="38" t="s">
        <v>142</v>
      </c>
    </row>
    <row r="14" spans="1:6" x14ac:dyDescent="0.25">
      <c r="A14" s="188"/>
      <c r="B14" s="188"/>
      <c r="C14" s="38" t="s">
        <v>109</v>
      </c>
      <c r="D14" s="38" t="s">
        <v>142</v>
      </c>
      <c r="E14" s="38" t="s">
        <v>95</v>
      </c>
      <c r="F14" s="38" t="s">
        <v>142</v>
      </c>
    </row>
    <row r="15" spans="1:6" x14ac:dyDescent="0.25">
      <c r="A15" s="188"/>
      <c r="B15" s="188"/>
      <c r="C15" s="38" t="s">
        <v>110</v>
      </c>
      <c r="D15" s="38" t="s">
        <v>142</v>
      </c>
      <c r="E15" s="38" t="s">
        <v>95</v>
      </c>
      <c r="F15" s="38" t="s">
        <v>142</v>
      </c>
    </row>
    <row r="16" spans="1:6" x14ac:dyDescent="0.25">
      <c r="A16" s="188"/>
      <c r="B16" s="188"/>
      <c r="C16" s="38" t="s">
        <v>111</v>
      </c>
      <c r="D16" s="38" t="s">
        <v>142</v>
      </c>
      <c r="E16" s="38" t="s">
        <v>95</v>
      </c>
      <c r="F16" s="38" t="s">
        <v>142</v>
      </c>
    </row>
    <row r="17" spans="1:8" x14ac:dyDescent="0.25">
      <c r="A17" s="188"/>
      <c r="B17" s="188"/>
      <c r="C17" s="38" t="s">
        <v>112</v>
      </c>
      <c r="D17" s="38" t="s">
        <v>142</v>
      </c>
      <c r="E17" s="38" t="s">
        <v>95</v>
      </c>
      <c r="F17" s="38" t="s">
        <v>142</v>
      </c>
    </row>
    <row r="18" spans="1:8" ht="42.75" customHeight="1" x14ac:dyDescent="0.25">
      <c r="A18" s="188"/>
      <c r="B18" s="38" t="s">
        <v>146</v>
      </c>
      <c r="C18" s="38" t="s">
        <v>113</v>
      </c>
      <c r="D18" s="38" t="s">
        <v>142</v>
      </c>
      <c r="E18" s="38" t="s">
        <v>95</v>
      </c>
      <c r="F18" s="38" t="s">
        <v>142</v>
      </c>
    </row>
    <row r="19" spans="1:8" x14ac:dyDescent="0.25">
      <c r="A19" s="38" t="s">
        <v>147</v>
      </c>
      <c r="B19" s="38"/>
      <c r="C19" s="38"/>
      <c r="D19" s="38" t="s">
        <v>142</v>
      </c>
      <c r="E19" s="38" t="s">
        <v>95</v>
      </c>
      <c r="F19" s="38" t="s">
        <v>142</v>
      </c>
    </row>
    <row r="20" spans="1:8" x14ac:dyDescent="0.25">
      <c r="A20" s="188" t="s">
        <v>148</v>
      </c>
      <c r="B20" s="188"/>
      <c r="C20" s="38"/>
      <c r="D20" s="38" t="s">
        <v>142</v>
      </c>
      <c r="E20" s="38" t="s">
        <v>95</v>
      </c>
      <c r="F20" s="38" t="s">
        <v>142</v>
      </c>
    </row>
    <row r="21" spans="1:8" x14ac:dyDescent="0.25">
      <c r="A21" s="188"/>
      <c r="B21" s="188"/>
      <c r="C21" s="38" t="s">
        <v>116</v>
      </c>
      <c r="D21" s="38" t="s">
        <v>142</v>
      </c>
      <c r="E21" s="38" t="s">
        <v>95</v>
      </c>
      <c r="F21" s="38" t="s">
        <v>142</v>
      </c>
    </row>
    <row r="22" spans="1:8" x14ac:dyDescent="0.25">
      <c r="A22" s="188"/>
      <c r="B22" s="188"/>
      <c r="C22" s="38" t="s">
        <v>117</v>
      </c>
      <c r="D22" s="38" t="s">
        <v>142</v>
      </c>
      <c r="E22" s="38" t="s">
        <v>95</v>
      </c>
      <c r="F22" s="38" t="s">
        <v>142</v>
      </c>
    </row>
    <row r="23" spans="1:8" x14ac:dyDescent="0.25">
      <c r="A23" s="38" t="s">
        <v>149</v>
      </c>
      <c r="B23" s="38"/>
      <c r="C23" s="38" t="s">
        <v>118</v>
      </c>
      <c r="D23" s="38" t="s">
        <v>95</v>
      </c>
      <c r="E23" s="38" t="s">
        <v>95</v>
      </c>
      <c r="F23" s="38" t="s">
        <v>142</v>
      </c>
    </row>
    <row r="24" spans="1:8" x14ac:dyDescent="0.25">
      <c r="A24" s="29"/>
      <c r="B24" s="30" t="s">
        <v>150</v>
      </c>
      <c r="C24" s="38"/>
      <c r="D24" s="38" t="s">
        <v>95</v>
      </c>
      <c r="E24" s="38" t="s">
        <v>95</v>
      </c>
      <c r="F24" s="38" t="s">
        <v>142</v>
      </c>
    </row>
    <row r="25" spans="1:8" ht="15.75" thickBot="1" x14ac:dyDescent="0.3">
      <c r="A25" s="27" t="s">
        <v>151</v>
      </c>
      <c r="C25" s="28"/>
      <c r="D25" s="26"/>
      <c r="E25" s="26"/>
      <c r="F25" s="26"/>
    </row>
    <row r="26" spans="1:8" x14ac:dyDescent="0.25">
      <c r="A26" s="27" t="s">
        <v>152</v>
      </c>
    </row>
    <row r="29" spans="1:8" ht="409.5" x14ac:dyDescent="0.25">
      <c r="H29" s="24" t="s">
        <v>153</v>
      </c>
    </row>
  </sheetData>
  <mergeCells count="5">
    <mergeCell ref="A20:B22"/>
    <mergeCell ref="B2:B4"/>
    <mergeCell ref="A2:A18"/>
    <mergeCell ref="B5:C5"/>
    <mergeCell ref="B6:B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FB22A-FB0D-42D5-8424-C361DD318204}">
  <dimension ref="A1:E29"/>
  <sheetViews>
    <sheetView zoomScaleNormal="100" workbookViewId="0">
      <selection activeCell="E13" sqref="E13"/>
    </sheetView>
  </sheetViews>
  <sheetFormatPr defaultRowHeight="15" x14ac:dyDescent="0.25"/>
  <cols>
    <col min="1" max="1" width="15.140625" bestFit="1" customWidth="1"/>
    <col min="2" max="2" width="12.140625" bestFit="1" customWidth="1"/>
    <col min="3" max="3" width="12.140625" customWidth="1"/>
    <col min="4" max="4" width="53.28515625" customWidth="1"/>
    <col min="5" max="5" width="25.7109375" customWidth="1"/>
  </cols>
  <sheetData>
    <row r="1" spans="1:5" ht="45" x14ac:dyDescent="0.25">
      <c r="A1" s="140" t="s">
        <v>352</v>
      </c>
      <c r="B1" s="141" t="s">
        <v>353</v>
      </c>
      <c r="C1" s="142" t="s">
        <v>354</v>
      </c>
      <c r="D1" s="141" t="s">
        <v>355</v>
      </c>
      <c r="E1" s="141" t="s">
        <v>356</v>
      </c>
    </row>
    <row r="2" spans="1:5" x14ac:dyDescent="0.25">
      <c r="A2" s="2" t="s">
        <v>357</v>
      </c>
      <c r="B2" s="1" t="s">
        <v>358</v>
      </c>
      <c r="C2" s="143" t="s">
        <v>359</v>
      </c>
      <c r="D2" s="1" t="s">
        <v>360</v>
      </c>
      <c r="E2" s="1" t="str">
        <f>_xlfn.CONCAT("RR-", C2, "-0000000001")</f>
        <v>RR-01-0000000001</v>
      </c>
    </row>
    <row r="3" spans="1:5" x14ac:dyDescent="0.25">
      <c r="A3" s="2" t="s">
        <v>2</v>
      </c>
      <c r="B3" s="1" t="s">
        <v>361</v>
      </c>
      <c r="C3" s="143" t="s">
        <v>362</v>
      </c>
      <c r="D3" s="1" t="s">
        <v>360</v>
      </c>
      <c r="E3" s="1" t="str">
        <f t="shared" ref="E3:E28" si="0">_xlfn.CONCAT("RR-", C3, "-0000000001")</f>
        <v>RR-02-0000000001</v>
      </c>
    </row>
    <row r="4" spans="1:5" x14ac:dyDescent="0.25">
      <c r="A4" s="2" t="s">
        <v>363</v>
      </c>
      <c r="B4" s="1" t="s">
        <v>364</v>
      </c>
      <c r="C4" s="143" t="s">
        <v>365</v>
      </c>
      <c r="D4" s="1" t="s">
        <v>360</v>
      </c>
      <c r="E4" s="1" t="str">
        <f t="shared" si="0"/>
        <v>RR-03-0000000001</v>
      </c>
    </row>
    <row r="5" spans="1:5" x14ac:dyDescent="0.25">
      <c r="A5" s="2" t="s">
        <v>366</v>
      </c>
      <c r="B5" s="1" t="s">
        <v>367</v>
      </c>
      <c r="C5" s="143" t="s">
        <v>368</v>
      </c>
      <c r="D5" s="1" t="s">
        <v>360</v>
      </c>
      <c r="E5" s="1" t="str">
        <f t="shared" si="0"/>
        <v>RR-04-0000000001</v>
      </c>
    </row>
    <row r="6" spans="1:5" x14ac:dyDescent="0.25">
      <c r="A6" s="2" t="s">
        <v>369</v>
      </c>
      <c r="B6" s="1" t="s">
        <v>370</v>
      </c>
      <c r="C6" s="143" t="s">
        <v>371</v>
      </c>
      <c r="D6" s="1" t="s">
        <v>360</v>
      </c>
      <c r="E6" s="1" t="str">
        <f t="shared" si="0"/>
        <v>RR-05-0000000001</v>
      </c>
    </row>
    <row r="7" spans="1:5" x14ac:dyDescent="0.25">
      <c r="A7" s="2" t="s">
        <v>372</v>
      </c>
      <c r="B7" s="1" t="s">
        <v>373</v>
      </c>
      <c r="C7" s="143" t="s">
        <v>374</v>
      </c>
      <c r="D7" s="1" t="s">
        <v>360</v>
      </c>
      <c r="E7" s="1" t="str">
        <f t="shared" si="0"/>
        <v>RR-06-0000000001</v>
      </c>
    </row>
    <row r="8" spans="1:5" x14ac:dyDescent="0.25">
      <c r="A8" s="2" t="s">
        <v>375</v>
      </c>
      <c r="B8" s="1" t="s">
        <v>376</v>
      </c>
      <c r="C8" s="143" t="s">
        <v>377</v>
      </c>
      <c r="D8" s="1" t="s">
        <v>360</v>
      </c>
      <c r="E8" s="1" t="str">
        <f t="shared" si="0"/>
        <v>RR-07-0000000001</v>
      </c>
    </row>
    <row r="9" spans="1:5" x14ac:dyDescent="0.25">
      <c r="A9" s="2" t="s">
        <v>378</v>
      </c>
      <c r="B9" s="1" t="s">
        <v>379</v>
      </c>
      <c r="C9" s="143" t="s">
        <v>380</v>
      </c>
      <c r="D9" s="1" t="s">
        <v>360</v>
      </c>
      <c r="E9" s="1" t="str">
        <f t="shared" si="0"/>
        <v>RR-08-0000000001</v>
      </c>
    </row>
    <row r="10" spans="1:5" x14ac:dyDescent="0.25">
      <c r="A10" s="2" t="s">
        <v>381</v>
      </c>
      <c r="B10" s="1" t="s">
        <v>382</v>
      </c>
      <c r="C10" s="143" t="s">
        <v>383</v>
      </c>
      <c r="D10" s="1" t="s">
        <v>360</v>
      </c>
      <c r="E10" s="1" t="str">
        <f t="shared" si="0"/>
        <v>RR-09-0000000001</v>
      </c>
    </row>
    <row r="11" spans="1:5" x14ac:dyDescent="0.25">
      <c r="A11" s="2" t="s">
        <v>384</v>
      </c>
      <c r="B11" s="1" t="s">
        <v>385</v>
      </c>
      <c r="C11" s="143">
        <v>10</v>
      </c>
      <c r="D11" s="1" t="s">
        <v>360</v>
      </c>
      <c r="E11" s="1" t="str">
        <f t="shared" si="0"/>
        <v>RR-10-0000000001</v>
      </c>
    </row>
    <row r="12" spans="1:5" x14ac:dyDescent="0.25">
      <c r="A12" s="2" t="s">
        <v>386</v>
      </c>
      <c r="B12" s="1" t="s">
        <v>387</v>
      </c>
      <c r="C12" s="143">
        <v>11</v>
      </c>
      <c r="D12" s="1" t="s">
        <v>360</v>
      </c>
      <c r="E12" s="1" t="str">
        <f t="shared" si="0"/>
        <v>RR-11-0000000001</v>
      </c>
    </row>
    <row r="13" spans="1:5" x14ac:dyDescent="0.25">
      <c r="A13" s="2" t="s">
        <v>388</v>
      </c>
      <c r="B13" s="1" t="s">
        <v>389</v>
      </c>
      <c r="C13" s="143">
        <v>12</v>
      </c>
      <c r="D13" s="1" t="s">
        <v>360</v>
      </c>
      <c r="E13" s="1" t="str">
        <f t="shared" si="0"/>
        <v>RR-12-0000000001</v>
      </c>
    </row>
    <row r="14" spans="1:5" x14ac:dyDescent="0.25">
      <c r="A14" s="2" t="s">
        <v>390</v>
      </c>
      <c r="B14" s="1" t="s">
        <v>391</v>
      </c>
      <c r="C14" s="143">
        <v>13</v>
      </c>
      <c r="D14" s="1" t="s">
        <v>360</v>
      </c>
      <c r="E14" s="1" t="str">
        <f>_xlfn.CONCAT("RR-", C14, "-0000000001")</f>
        <v>RR-13-0000000001</v>
      </c>
    </row>
    <row r="15" spans="1:5" x14ac:dyDescent="0.25">
      <c r="A15" s="2" t="s">
        <v>392</v>
      </c>
      <c r="B15" s="1" t="s">
        <v>393</v>
      </c>
      <c r="C15" s="143">
        <v>14</v>
      </c>
      <c r="D15" s="1" t="s">
        <v>360</v>
      </c>
      <c r="E15" s="1" t="str">
        <f t="shared" si="0"/>
        <v>RR-14-0000000001</v>
      </c>
    </row>
    <row r="16" spans="1:5" x14ac:dyDescent="0.25">
      <c r="A16" s="2" t="s">
        <v>394</v>
      </c>
      <c r="B16" s="1" t="s">
        <v>395</v>
      </c>
      <c r="C16" s="143">
        <v>15</v>
      </c>
      <c r="D16" s="1" t="s">
        <v>360</v>
      </c>
      <c r="E16" s="1" t="str">
        <f t="shared" si="0"/>
        <v>RR-15-0000000001</v>
      </c>
    </row>
    <row r="17" spans="1:5" x14ac:dyDescent="0.25">
      <c r="A17" s="2" t="s">
        <v>396</v>
      </c>
      <c r="B17" s="1" t="s">
        <v>397</v>
      </c>
      <c r="C17" s="143">
        <v>16</v>
      </c>
      <c r="D17" s="1" t="s">
        <v>360</v>
      </c>
      <c r="E17" s="1" t="str">
        <f t="shared" si="0"/>
        <v>RR-16-0000000001</v>
      </c>
    </row>
    <row r="18" spans="1:5" x14ac:dyDescent="0.25">
      <c r="A18" s="2" t="s">
        <v>398</v>
      </c>
      <c r="B18" s="1" t="s">
        <v>399</v>
      </c>
      <c r="C18" s="143">
        <v>17</v>
      </c>
      <c r="D18" s="1" t="s">
        <v>360</v>
      </c>
      <c r="E18" s="1" t="str">
        <f t="shared" si="0"/>
        <v>RR-17-0000000001</v>
      </c>
    </row>
    <row r="19" spans="1:5" x14ac:dyDescent="0.25">
      <c r="A19" s="2" t="s">
        <v>400</v>
      </c>
      <c r="B19" s="1" t="s">
        <v>401</v>
      </c>
      <c r="C19" s="143">
        <v>18</v>
      </c>
      <c r="D19" s="1" t="s">
        <v>360</v>
      </c>
      <c r="E19" s="1" t="str">
        <f t="shared" si="0"/>
        <v>RR-18-0000000001</v>
      </c>
    </row>
    <row r="20" spans="1:5" x14ac:dyDescent="0.25">
      <c r="A20" s="2" t="s">
        <v>402</v>
      </c>
      <c r="B20" s="1" t="s">
        <v>403</v>
      </c>
      <c r="C20" s="143">
        <v>19</v>
      </c>
      <c r="D20" s="1" t="s">
        <v>360</v>
      </c>
      <c r="E20" s="1" t="str">
        <f t="shared" si="0"/>
        <v>RR-19-0000000001</v>
      </c>
    </row>
    <row r="21" spans="1:5" x14ac:dyDescent="0.25">
      <c r="A21" s="2" t="s">
        <v>263</v>
      </c>
      <c r="B21" s="1" t="s">
        <v>404</v>
      </c>
      <c r="C21" s="143">
        <v>20</v>
      </c>
      <c r="D21" s="1" t="s">
        <v>360</v>
      </c>
      <c r="E21" s="1" t="str">
        <f t="shared" si="0"/>
        <v>RR-20-0000000001</v>
      </c>
    </row>
    <row r="22" spans="1:5" x14ac:dyDescent="0.25">
      <c r="A22" s="2" t="s">
        <v>405</v>
      </c>
      <c r="B22" s="1" t="s">
        <v>406</v>
      </c>
      <c r="C22" s="143">
        <v>21</v>
      </c>
      <c r="D22" s="1" t="s">
        <v>360</v>
      </c>
      <c r="E22" s="1" t="str">
        <f t="shared" si="0"/>
        <v>RR-21-0000000001</v>
      </c>
    </row>
    <row r="23" spans="1:5" x14ac:dyDescent="0.25">
      <c r="A23" s="2" t="s">
        <v>91</v>
      </c>
      <c r="B23" s="1" t="s">
        <v>407</v>
      </c>
      <c r="C23" s="143">
        <v>51</v>
      </c>
      <c r="D23" s="1" t="s">
        <v>360</v>
      </c>
      <c r="E23" s="1" t="str">
        <f t="shared" si="0"/>
        <v>RR-51-0000000001</v>
      </c>
    </row>
    <row r="24" spans="1:5" x14ac:dyDescent="0.25">
      <c r="A24" s="2" t="s">
        <v>90</v>
      </c>
      <c r="B24" s="1" t="s">
        <v>409</v>
      </c>
      <c r="C24" s="143">
        <v>52</v>
      </c>
      <c r="D24" s="1" t="s">
        <v>360</v>
      </c>
      <c r="E24" s="1" t="str">
        <f t="shared" si="0"/>
        <v>RR-52-0000000001</v>
      </c>
    </row>
    <row r="25" spans="1:5" x14ac:dyDescent="0.25">
      <c r="A25" s="2" t="s">
        <v>89</v>
      </c>
      <c r="B25" s="1" t="s">
        <v>408</v>
      </c>
      <c r="C25" s="143">
        <v>53</v>
      </c>
      <c r="D25" s="1" t="s">
        <v>360</v>
      </c>
      <c r="E25" s="1" t="str">
        <f t="shared" si="0"/>
        <v>RR-53-0000000001</v>
      </c>
    </row>
    <row r="26" spans="1:5" x14ac:dyDescent="0.25">
      <c r="A26" s="2" t="s">
        <v>410</v>
      </c>
      <c r="B26" s="1" t="s">
        <v>411</v>
      </c>
      <c r="C26" s="143">
        <v>25</v>
      </c>
      <c r="D26" s="1" t="s">
        <v>360</v>
      </c>
      <c r="E26" s="1" t="str">
        <f t="shared" si="0"/>
        <v>RR-25-0000000001</v>
      </c>
    </row>
    <row r="27" spans="1:5" x14ac:dyDescent="0.25">
      <c r="A27" s="2" t="s">
        <v>412</v>
      </c>
      <c r="B27" s="1" t="s">
        <v>409</v>
      </c>
      <c r="C27" s="143"/>
      <c r="D27" s="1" t="s">
        <v>413</v>
      </c>
      <c r="E27" s="1" t="s">
        <v>413</v>
      </c>
    </row>
    <row r="28" spans="1:5" x14ac:dyDescent="0.25">
      <c r="A28" s="2" t="s">
        <v>414</v>
      </c>
      <c r="B28" s="1" t="s">
        <v>415</v>
      </c>
      <c r="C28" s="143">
        <v>27</v>
      </c>
      <c r="D28" s="1" t="s">
        <v>360</v>
      </c>
      <c r="E28" s="1" t="str">
        <f t="shared" si="0"/>
        <v>RR-27-0000000001</v>
      </c>
    </row>
    <row r="29" spans="1:5" ht="15.75" hidden="1" thickBot="1" x14ac:dyDescent="0.3">
      <c r="A29" s="4" t="s">
        <v>416</v>
      </c>
      <c r="B29" s="5" t="s">
        <v>417</v>
      </c>
      <c r="C29" s="5"/>
      <c r="D29" s="5" t="s">
        <v>418</v>
      </c>
      <c r="E29" s="5" t="s">
        <v>419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E2208-AC11-4CE9-AEB7-67F0D8FA54E6}">
  <dimension ref="A1:L15"/>
  <sheetViews>
    <sheetView tabSelected="1" workbookViewId="0">
      <selection activeCell="H3" sqref="H3"/>
    </sheetView>
  </sheetViews>
  <sheetFormatPr defaultRowHeight="15" x14ac:dyDescent="0.25"/>
  <cols>
    <col min="1" max="1" width="10" customWidth="1"/>
    <col min="2" max="2" width="13.42578125" customWidth="1"/>
    <col min="3" max="3" width="13.42578125" style="83" customWidth="1"/>
    <col min="4" max="5" width="13.7109375" customWidth="1"/>
    <col min="6" max="6" width="20.5703125" customWidth="1"/>
    <col min="7" max="7" width="13.140625" customWidth="1"/>
    <col min="8" max="8" width="15" customWidth="1"/>
    <col min="9" max="10" width="17.7109375" customWidth="1"/>
    <col min="11" max="11" width="15.42578125" customWidth="1"/>
    <col min="12" max="12" width="25" customWidth="1"/>
  </cols>
  <sheetData>
    <row r="1" spans="1:12" ht="25.5" customHeight="1" thickBot="1" x14ac:dyDescent="0.3">
      <c r="A1" s="88" t="s">
        <v>283</v>
      </c>
    </row>
    <row r="2" spans="1:12" s="22" customFormat="1" ht="90" x14ac:dyDescent="0.25">
      <c r="A2" s="34" t="s">
        <v>31</v>
      </c>
      <c r="B2" s="34" t="s">
        <v>200</v>
      </c>
      <c r="C2" s="97" t="s">
        <v>3</v>
      </c>
      <c r="D2" s="34" t="s">
        <v>4</v>
      </c>
      <c r="E2" s="34" t="s">
        <v>272</v>
      </c>
      <c r="F2" s="34" t="s">
        <v>5</v>
      </c>
      <c r="G2" s="34" t="s">
        <v>221</v>
      </c>
      <c r="H2" s="100" t="s">
        <v>6</v>
      </c>
      <c r="I2" s="97" t="s">
        <v>156</v>
      </c>
      <c r="J2" s="97" t="s">
        <v>157</v>
      </c>
      <c r="K2" s="97" t="s">
        <v>7</v>
      </c>
      <c r="L2" s="97" t="s">
        <v>158</v>
      </c>
    </row>
    <row r="3" spans="1:12" ht="75" x14ac:dyDescent="0.25">
      <c r="A3" s="25" t="s">
        <v>276</v>
      </c>
      <c r="B3" s="25" t="s">
        <v>8</v>
      </c>
      <c r="C3" s="25" t="s">
        <v>9</v>
      </c>
      <c r="D3" s="25" t="s">
        <v>10</v>
      </c>
      <c r="E3" s="25">
        <v>1</v>
      </c>
      <c r="F3" s="25" t="s">
        <v>11</v>
      </c>
      <c r="G3" s="25" t="s">
        <v>12</v>
      </c>
      <c r="H3" s="25" t="s">
        <v>13</v>
      </c>
      <c r="I3" s="42" t="s">
        <v>14</v>
      </c>
      <c r="J3" s="42" t="s">
        <v>159</v>
      </c>
      <c r="K3" s="25" t="s">
        <v>15</v>
      </c>
      <c r="L3" s="25" t="s">
        <v>159</v>
      </c>
    </row>
    <row r="4" spans="1:12" ht="60" x14ac:dyDescent="0.25">
      <c r="A4" s="25" t="s">
        <v>277</v>
      </c>
      <c r="B4" s="25" t="s">
        <v>17</v>
      </c>
      <c r="C4" s="25" t="s">
        <v>18</v>
      </c>
      <c r="D4" s="25" t="s">
        <v>275</v>
      </c>
      <c r="E4" s="25">
        <v>1</v>
      </c>
      <c r="F4" s="25" t="s">
        <v>19</v>
      </c>
      <c r="G4" s="25" t="s">
        <v>12</v>
      </c>
      <c r="H4" s="25" t="s">
        <v>20</v>
      </c>
      <c r="I4" s="25" t="s">
        <v>21</v>
      </c>
      <c r="J4" s="25" t="s">
        <v>160</v>
      </c>
      <c r="K4" s="25" t="s">
        <v>22</v>
      </c>
      <c r="L4" s="25" t="s">
        <v>160</v>
      </c>
    </row>
    <row r="5" spans="1:12" ht="90" x14ac:dyDescent="0.25">
      <c r="A5" s="25" t="s">
        <v>278</v>
      </c>
      <c r="B5" s="25" t="s">
        <v>8</v>
      </c>
      <c r="C5" s="25" t="s">
        <v>273</v>
      </c>
      <c r="D5" s="25" t="s">
        <v>274</v>
      </c>
      <c r="E5" s="25">
        <v>2</v>
      </c>
      <c r="F5" s="25" t="s">
        <v>436</v>
      </c>
      <c r="G5" s="25" t="s">
        <v>12</v>
      </c>
      <c r="H5" s="25" t="s">
        <v>273</v>
      </c>
      <c r="I5" s="25" t="s">
        <v>273</v>
      </c>
      <c r="J5" s="25" t="s">
        <v>273</v>
      </c>
      <c r="K5" s="25" t="s">
        <v>273</v>
      </c>
      <c r="L5" s="25" t="s">
        <v>273</v>
      </c>
    </row>
    <row r="6" spans="1:12" x14ac:dyDescent="0.25">
      <c r="A6" s="25" t="s">
        <v>279</v>
      </c>
      <c r="B6" s="25" t="s">
        <v>17</v>
      </c>
      <c r="C6" s="25" t="s">
        <v>273</v>
      </c>
      <c r="D6" s="25" t="s">
        <v>281</v>
      </c>
      <c r="E6" s="25">
        <v>6</v>
      </c>
      <c r="F6" s="25" t="s">
        <v>282</v>
      </c>
      <c r="G6" s="25" t="s">
        <v>280</v>
      </c>
      <c r="H6" s="25" t="s">
        <v>273</v>
      </c>
      <c r="I6" s="25" t="s">
        <v>273</v>
      </c>
      <c r="J6" s="25" t="s">
        <v>273</v>
      </c>
      <c r="K6" s="25" t="s">
        <v>273</v>
      </c>
      <c r="L6" s="25" t="s">
        <v>273</v>
      </c>
    </row>
    <row r="7" spans="1:12" x14ac:dyDescent="0.25">
      <c r="A7" s="1"/>
      <c r="B7" s="1"/>
      <c r="C7" s="98"/>
      <c r="D7" s="1"/>
      <c r="E7" s="1"/>
      <c r="F7" s="1"/>
      <c r="G7" s="1"/>
      <c r="H7" s="1"/>
      <c r="I7" s="1"/>
      <c r="J7" s="1"/>
      <c r="K7" s="1"/>
      <c r="L7" s="1"/>
    </row>
    <row r="8" spans="1:12" x14ac:dyDescent="0.25">
      <c r="A8" s="1"/>
      <c r="B8" s="1"/>
      <c r="C8" s="98"/>
      <c r="D8" s="1"/>
      <c r="E8" s="1"/>
      <c r="F8" s="1"/>
      <c r="G8" s="1"/>
      <c r="H8" s="1"/>
      <c r="I8" s="1"/>
      <c r="J8" s="1"/>
      <c r="K8" s="1"/>
      <c r="L8" s="1"/>
    </row>
    <row r="9" spans="1:12" x14ac:dyDescent="0.25">
      <c r="A9" s="1"/>
      <c r="B9" s="1"/>
      <c r="C9" s="98"/>
      <c r="D9" s="1"/>
      <c r="E9" s="1"/>
      <c r="F9" s="1"/>
      <c r="G9" s="1"/>
      <c r="H9" s="1"/>
      <c r="I9" s="1"/>
      <c r="J9" s="1"/>
      <c r="K9" s="1"/>
      <c r="L9" s="1"/>
    </row>
    <row r="10" spans="1:12" ht="15.75" thickBot="1" x14ac:dyDescent="0.3">
      <c r="A10" s="5"/>
      <c r="B10" s="5"/>
      <c r="C10" s="99"/>
      <c r="D10" s="5"/>
      <c r="E10" s="5"/>
      <c r="F10" s="5"/>
      <c r="G10" s="5"/>
      <c r="H10" s="5"/>
      <c r="I10" s="5"/>
      <c r="J10" s="5"/>
      <c r="K10" s="5"/>
      <c r="L10" s="5"/>
    </row>
    <row r="11" spans="1:12" x14ac:dyDescent="0.25">
      <c r="A11" s="39" t="s">
        <v>284</v>
      </c>
    </row>
    <row r="12" spans="1:12" x14ac:dyDescent="0.25">
      <c r="A12" s="39" t="s">
        <v>319</v>
      </c>
    </row>
    <row r="13" spans="1:12" x14ac:dyDescent="0.25">
      <c r="A13" s="39" t="s">
        <v>222</v>
      </c>
    </row>
    <row r="14" spans="1:12" x14ac:dyDescent="0.25">
      <c r="A14" s="39" t="s">
        <v>223</v>
      </c>
    </row>
    <row r="15" spans="1:12" x14ac:dyDescent="0.25">
      <c r="A15" s="39" t="s">
        <v>204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3A2E-AFA2-4A07-BB5C-CBE25F69243E}">
  <dimension ref="A1:N9"/>
  <sheetViews>
    <sheetView workbookViewId="0">
      <selection activeCell="B14" sqref="B14"/>
    </sheetView>
  </sheetViews>
  <sheetFormatPr defaultRowHeight="15" x14ac:dyDescent="0.25"/>
  <cols>
    <col min="3" max="3" width="9.7109375" customWidth="1"/>
    <col min="5" max="6" width="15" customWidth="1"/>
    <col min="8" max="8" width="12.42578125" customWidth="1"/>
    <col min="9" max="9" width="14.42578125" customWidth="1"/>
    <col min="10" max="10" width="11.85546875" customWidth="1"/>
    <col min="11" max="11" width="14" customWidth="1"/>
    <col min="12" max="12" width="11.85546875" customWidth="1"/>
    <col min="13" max="13" width="11.140625" customWidth="1"/>
    <col min="14" max="14" width="15.140625" customWidth="1"/>
  </cols>
  <sheetData>
    <row r="1" spans="1:14" ht="30.95" customHeight="1" thickBot="1" x14ac:dyDescent="0.3">
      <c r="A1" s="88" t="s">
        <v>194</v>
      </c>
    </row>
    <row r="2" spans="1:14" s="24" customFormat="1" ht="60" x14ac:dyDescent="0.25">
      <c r="A2" s="43" t="s">
        <v>23</v>
      </c>
      <c r="B2" s="41" t="s">
        <v>0</v>
      </c>
      <c r="C2" s="41" t="s">
        <v>1</v>
      </c>
      <c r="D2" s="41" t="s">
        <v>24</v>
      </c>
      <c r="E2" s="41" t="s">
        <v>5</v>
      </c>
      <c r="F2" s="41" t="s">
        <v>161</v>
      </c>
      <c r="G2" s="41" t="s">
        <v>31</v>
      </c>
      <c r="H2" s="41" t="s">
        <v>2</v>
      </c>
      <c r="I2" s="41" t="s">
        <v>25</v>
      </c>
      <c r="J2" s="41" t="s">
        <v>26</v>
      </c>
      <c r="K2" s="41" t="s">
        <v>27</v>
      </c>
      <c r="L2" s="41" t="s">
        <v>28</v>
      </c>
      <c r="M2" s="41" t="s">
        <v>29</v>
      </c>
      <c r="N2" s="44" t="s">
        <v>30</v>
      </c>
    </row>
    <row r="3" spans="1:14" x14ac:dyDescent="0.25">
      <c r="A3" s="2"/>
      <c r="B3" s="1"/>
      <c r="C3" s="1"/>
      <c r="D3" s="1"/>
      <c r="E3" s="1"/>
      <c r="F3" s="1"/>
      <c r="G3" s="1"/>
      <c r="H3" s="1"/>
      <c r="I3" s="1"/>
      <c r="J3" s="1"/>
      <c r="K3" s="1"/>
      <c r="L3" s="1"/>
      <c r="M3" s="1"/>
      <c r="N3" s="3"/>
    </row>
    <row r="4" spans="1:14" x14ac:dyDescent="0.25">
      <c r="A4" s="2"/>
      <c r="B4" s="1"/>
      <c r="C4" s="1"/>
      <c r="D4" s="1"/>
      <c r="E4" s="1"/>
      <c r="F4" s="1"/>
      <c r="G4" s="1"/>
      <c r="H4" s="1"/>
      <c r="I4" s="1"/>
      <c r="J4" s="1"/>
      <c r="K4" s="1"/>
      <c r="L4" s="1"/>
      <c r="M4" s="1"/>
      <c r="N4" s="3"/>
    </row>
    <row r="5" spans="1:14" x14ac:dyDescent="0.25">
      <c r="A5" s="2"/>
      <c r="B5" s="1"/>
      <c r="C5" s="1"/>
      <c r="D5" s="1"/>
      <c r="E5" s="1"/>
      <c r="F5" s="1"/>
      <c r="G5" s="1"/>
      <c r="H5" s="1"/>
      <c r="I5" s="1"/>
      <c r="J5" s="1"/>
      <c r="K5" s="1"/>
      <c r="L5" s="1"/>
      <c r="M5" s="1"/>
      <c r="N5" s="3"/>
    </row>
    <row r="6" spans="1:14" x14ac:dyDescent="0.25">
      <c r="A6" s="2"/>
      <c r="B6" s="1"/>
      <c r="C6" s="1"/>
      <c r="D6" s="1"/>
      <c r="E6" s="1"/>
      <c r="F6" s="1"/>
      <c r="G6" s="1"/>
      <c r="H6" s="1"/>
      <c r="I6" s="1"/>
      <c r="J6" s="1"/>
      <c r="K6" s="1"/>
      <c r="L6" s="1"/>
      <c r="M6" s="1"/>
      <c r="N6" s="3"/>
    </row>
    <row r="7" spans="1:14" x14ac:dyDescent="0.25">
      <c r="A7" s="2"/>
      <c r="B7" s="1"/>
      <c r="C7" s="1"/>
      <c r="D7" s="1"/>
      <c r="E7" s="1"/>
      <c r="F7" s="1"/>
      <c r="G7" s="1"/>
      <c r="H7" s="1"/>
      <c r="I7" s="1"/>
      <c r="J7" s="1"/>
      <c r="K7" s="1"/>
      <c r="L7" s="1"/>
      <c r="M7" s="1"/>
      <c r="N7" s="3"/>
    </row>
    <row r="8" spans="1:14" ht="15.75" thickBot="1" x14ac:dyDescent="0.3">
      <c r="A8" s="4"/>
      <c r="B8" s="5"/>
      <c r="C8" s="5"/>
      <c r="D8" s="5"/>
      <c r="E8" s="5"/>
      <c r="F8" s="5"/>
      <c r="G8" s="5"/>
      <c r="H8" s="5"/>
      <c r="I8" s="5"/>
      <c r="J8" s="5"/>
      <c r="K8" s="5"/>
      <c r="L8" s="5"/>
      <c r="M8" s="5"/>
      <c r="N8" s="6"/>
    </row>
    <row r="9" spans="1:14" x14ac:dyDescent="0.25">
      <c r="A9" s="39" t="s">
        <v>195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zoomScaleNormal="100" zoomScaleSheetLayoutView="70" workbookViewId="0">
      <selection activeCell="A13" sqref="A13"/>
    </sheetView>
  </sheetViews>
  <sheetFormatPr defaultRowHeight="15" x14ac:dyDescent="0.25"/>
  <cols>
    <col min="1" max="1" width="4.42578125" customWidth="1"/>
    <col min="2" max="2" width="8.7109375" bestFit="1" customWidth="1"/>
    <col min="3" max="3" width="9.28515625" customWidth="1"/>
    <col min="4" max="4" width="10" customWidth="1"/>
    <col min="5" max="5" width="12" bestFit="1" customWidth="1"/>
    <col min="6" max="6" width="12.5703125" bestFit="1" customWidth="1"/>
    <col min="7" max="7" width="12.42578125" customWidth="1"/>
    <col min="8" max="9" width="12.28515625" customWidth="1"/>
    <col min="10" max="10" width="11.85546875" customWidth="1"/>
    <col min="11" max="11" width="10.28515625" customWidth="1"/>
    <col min="12" max="12" width="13.42578125" customWidth="1"/>
    <col min="13" max="13" width="12.28515625" customWidth="1"/>
    <col min="14" max="14" width="12.5703125" customWidth="1"/>
    <col min="15" max="15" width="13.28515625" customWidth="1"/>
    <col min="16" max="16" width="12" customWidth="1"/>
    <col min="17" max="17" width="11.7109375" bestFit="1" customWidth="1"/>
    <col min="18" max="18" width="10.42578125" customWidth="1"/>
    <col min="19" max="19" width="12" bestFit="1" customWidth="1"/>
    <col min="20" max="20" width="12.5703125" bestFit="1" customWidth="1"/>
    <col min="21" max="21" width="12.140625" customWidth="1"/>
    <col min="22" max="22" width="12.5703125" customWidth="1"/>
    <col min="23" max="23" width="11.85546875" bestFit="1" customWidth="1"/>
    <col min="24" max="24" width="11.7109375" customWidth="1"/>
    <col min="25" max="25" width="10.7109375" customWidth="1"/>
    <col min="28" max="29" width="12.42578125" customWidth="1"/>
  </cols>
  <sheetData>
    <row r="1" spans="1:29" ht="25.5" customHeight="1" thickBot="1" x14ac:dyDescent="0.3">
      <c r="A1" s="88" t="s">
        <v>320</v>
      </c>
    </row>
    <row r="2" spans="1:29" ht="15.75" customHeight="1" x14ac:dyDescent="0.25">
      <c r="A2" s="145"/>
      <c r="B2" s="152" t="s">
        <v>31</v>
      </c>
      <c r="C2" s="152" t="s">
        <v>32</v>
      </c>
      <c r="D2" s="152" t="s">
        <v>33</v>
      </c>
      <c r="E2" s="152"/>
      <c r="F2" s="152"/>
      <c r="G2" s="152"/>
      <c r="H2" s="152"/>
      <c r="I2" s="152"/>
      <c r="J2" s="152"/>
      <c r="K2" s="152"/>
      <c r="L2" s="152" t="s">
        <v>34</v>
      </c>
      <c r="M2" s="152"/>
      <c r="N2" s="152"/>
      <c r="O2" s="152"/>
      <c r="P2" s="152"/>
      <c r="Q2" s="152"/>
      <c r="R2" s="152"/>
      <c r="S2" s="152"/>
      <c r="T2" s="151" t="s">
        <v>35</v>
      </c>
      <c r="U2" s="151"/>
      <c r="V2" s="151"/>
      <c r="W2" s="151"/>
      <c r="X2" s="151"/>
      <c r="Y2" s="151"/>
      <c r="Z2" s="151"/>
      <c r="AA2" s="151"/>
      <c r="AB2" s="149" t="s">
        <v>287</v>
      </c>
      <c r="AC2" s="147" t="s">
        <v>288</v>
      </c>
    </row>
    <row r="3" spans="1:29" ht="53.25" x14ac:dyDescent="0.25">
      <c r="A3" s="146"/>
      <c r="B3" s="153"/>
      <c r="C3" s="153"/>
      <c r="D3" s="45" t="s">
        <v>36</v>
      </c>
      <c r="E3" s="45" t="s">
        <v>321</v>
      </c>
      <c r="F3" s="45" t="s">
        <v>322</v>
      </c>
      <c r="G3" s="45" t="s">
        <v>37</v>
      </c>
      <c r="H3" s="45" t="s">
        <v>38</v>
      </c>
      <c r="I3" s="45" t="s">
        <v>39</v>
      </c>
      <c r="J3" s="45" t="s">
        <v>40</v>
      </c>
      <c r="K3" s="45" t="s">
        <v>41</v>
      </c>
      <c r="L3" s="45" t="s">
        <v>43</v>
      </c>
      <c r="M3" s="45" t="s">
        <v>323</v>
      </c>
      <c r="N3" s="45" t="s">
        <v>322</v>
      </c>
      <c r="O3" s="45" t="s">
        <v>42</v>
      </c>
      <c r="P3" s="45" t="s">
        <v>38</v>
      </c>
      <c r="Q3" s="45" t="s">
        <v>39</v>
      </c>
      <c r="R3" s="45" t="s">
        <v>40</v>
      </c>
      <c r="S3" s="45" t="s">
        <v>41</v>
      </c>
      <c r="T3" s="45" t="s">
        <v>43</v>
      </c>
      <c r="U3" s="45" t="s">
        <v>312</v>
      </c>
      <c r="V3" s="45" t="s">
        <v>44</v>
      </c>
      <c r="W3" s="45" t="s">
        <v>42</v>
      </c>
      <c r="X3" s="45" t="s">
        <v>38</v>
      </c>
      <c r="Y3" s="45" t="s">
        <v>39</v>
      </c>
      <c r="Z3" s="45" t="s">
        <v>40</v>
      </c>
      <c r="AA3" s="45" t="s">
        <v>41</v>
      </c>
      <c r="AB3" s="150"/>
      <c r="AC3" s="148"/>
    </row>
    <row r="4" spans="1:29" x14ac:dyDescent="0.25">
      <c r="A4" s="2">
        <v>1</v>
      </c>
      <c r="B4" s="46"/>
      <c r="C4" s="46"/>
      <c r="D4" s="46"/>
      <c r="E4" s="46"/>
      <c r="F4" s="35"/>
      <c r="G4" s="46"/>
      <c r="H4" s="46"/>
      <c r="I4" s="46"/>
      <c r="J4" s="46"/>
      <c r="K4" s="46"/>
      <c r="L4" s="46"/>
      <c r="M4" s="46"/>
      <c r="N4" s="35"/>
      <c r="O4" s="46"/>
      <c r="P4" s="46"/>
      <c r="Q4" s="46"/>
      <c r="R4" s="46"/>
      <c r="S4" s="46"/>
      <c r="T4" s="46"/>
      <c r="U4" s="46"/>
      <c r="V4" s="35"/>
      <c r="W4" s="46"/>
      <c r="X4" s="46"/>
      <c r="Y4" s="46"/>
      <c r="Z4" s="46"/>
      <c r="AA4" s="46"/>
      <c r="AB4" s="102"/>
      <c r="AC4" s="48"/>
    </row>
    <row r="5" spans="1:29" x14ac:dyDescent="0.25">
      <c r="A5" s="2">
        <v>2</v>
      </c>
      <c r="B5" s="46"/>
      <c r="C5" s="46"/>
      <c r="D5" s="46"/>
      <c r="E5" s="46"/>
      <c r="F5" s="35"/>
      <c r="G5" s="46"/>
      <c r="H5" s="46"/>
      <c r="I5" s="46"/>
      <c r="J5" s="46"/>
      <c r="K5" s="46"/>
      <c r="L5" s="46"/>
      <c r="M5" s="46"/>
      <c r="N5" s="35"/>
      <c r="O5" s="46"/>
      <c r="P5" s="46"/>
      <c r="Q5" s="46"/>
      <c r="R5" s="46"/>
      <c r="S5" s="46"/>
      <c r="T5" s="46"/>
      <c r="U5" s="46"/>
      <c r="V5" s="35"/>
      <c r="W5" s="46"/>
      <c r="X5" s="46"/>
      <c r="Y5" s="46"/>
      <c r="Z5" s="46"/>
      <c r="AA5" s="46"/>
      <c r="AB5" s="102"/>
      <c r="AC5" s="48"/>
    </row>
    <row r="6" spans="1:29" x14ac:dyDescent="0.25">
      <c r="A6" s="2">
        <v>3</v>
      </c>
      <c r="B6" s="46"/>
      <c r="C6" s="46"/>
      <c r="D6" s="46"/>
      <c r="E6" s="46"/>
      <c r="F6" s="35"/>
      <c r="G6" s="46"/>
      <c r="H6" s="46"/>
      <c r="I6" s="46"/>
      <c r="J6" s="46"/>
      <c r="K6" s="46"/>
      <c r="L6" s="46"/>
      <c r="M6" s="46"/>
      <c r="N6" s="35"/>
      <c r="O6" s="46"/>
      <c r="P6" s="46"/>
      <c r="Q6" s="46"/>
      <c r="R6" s="46"/>
      <c r="S6" s="46"/>
      <c r="T6" s="46"/>
      <c r="U6" s="46"/>
      <c r="V6" s="35"/>
      <c r="W6" s="46"/>
      <c r="X6" s="46"/>
      <c r="Y6" s="46"/>
      <c r="Z6" s="46"/>
      <c r="AA6" s="46"/>
      <c r="AB6" s="102"/>
      <c r="AC6" s="48"/>
    </row>
    <row r="7" spans="1:29" x14ac:dyDescent="0.25">
      <c r="A7" s="2">
        <v>4</v>
      </c>
      <c r="B7" s="46"/>
      <c r="C7" s="46"/>
      <c r="D7" s="46"/>
      <c r="E7" s="46"/>
      <c r="F7" s="35"/>
      <c r="G7" s="46"/>
      <c r="H7" s="46"/>
      <c r="I7" s="46"/>
      <c r="J7" s="46"/>
      <c r="K7" s="46"/>
      <c r="L7" s="46"/>
      <c r="M7" s="46"/>
      <c r="N7" s="35"/>
      <c r="O7" s="46"/>
      <c r="P7" s="46"/>
      <c r="Q7" s="46"/>
      <c r="R7" s="46"/>
      <c r="S7" s="46"/>
      <c r="T7" s="46"/>
      <c r="U7" s="46"/>
      <c r="V7" s="35"/>
      <c r="W7" s="46"/>
      <c r="X7" s="46"/>
      <c r="Y7" s="46"/>
      <c r="Z7" s="46"/>
      <c r="AA7" s="46"/>
      <c r="AB7" s="102"/>
      <c r="AC7" s="48"/>
    </row>
    <row r="8" spans="1:29" x14ac:dyDescent="0.25">
      <c r="A8" s="2">
        <v>5</v>
      </c>
      <c r="B8" s="46"/>
      <c r="C8" s="46"/>
      <c r="D8" s="46"/>
      <c r="E8" s="46"/>
      <c r="F8" s="35"/>
      <c r="G8" s="46"/>
      <c r="H8" s="46"/>
      <c r="I8" s="46"/>
      <c r="J8" s="46"/>
      <c r="K8" s="46"/>
      <c r="L8" s="46"/>
      <c r="M8" s="46"/>
      <c r="N8" s="35"/>
      <c r="O8" s="46"/>
      <c r="P8" s="46"/>
      <c r="Q8" s="46"/>
      <c r="R8" s="46"/>
      <c r="S8" s="46"/>
      <c r="T8" s="46"/>
      <c r="U8" s="46"/>
      <c r="V8" s="35"/>
      <c r="W8" s="46"/>
      <c r="X8" s="46"/>
      <c r="Y8" s="46"/>
      <c r="Z8" s="46"/>
      <c r="AA8" s="46"/>
      <c r="AB8" s="102"/>
      <c r="AC8" s="48"/>
    </row>
    <row r="9" spans="1:29" x14ac:dyDescent="0.25">
      <c r="A9" s="2"/>
      <c r="B9" s="46"/>
      <c r="C9" s="46"/>
      <c r="D9" s="46"/>
      <c r="E9" s="46"/>
      <c r="F9" s="35"/>
      <c r="G9" s="46"/>
      <c r="H9" s="46"/>
      <c r="I9" s="46"/>
      <c r="J9" s="46"/>
      <c r="K9" s="46"/>
      <c r="L9" s="46"/>
      <c r="M9" s="46"/>
      <c r="N9" s="35"/>
      <c r="O9" s="46"/>
      <c r="P9" s="46"/>
      <c r="Q9" s="46"/>
      <c r="R9" s="46"/>
      <c r="S9" s="46"/>
      <c r="T9" s="46"/>
      <c r="U9" s="46"/>
      <c r="V9" s="35"/>
      <c r="W9" s="46"/>
      <c r="X9" s="46"/>
      <c r="Y9" s="46"/>
      <c r="Z9" s="46"/>
      <c r="AA9" s="46"/>
      <c r="AB9" s="102"/>
      <c r="AC9" s="48"/>
    </row>
    <row r="10" spans="1:29" x14ac:dyDescent="0.25">
      <c r="A10" s="2"/>
      <c r="B10" s="46"/>
      <c r="C10" s="46"/>
      <c r="D10" s="46"/>
      <c r="E10" s="46"/>
      <c r="F10" s="35"/>
      <c r="G10" s="46"/>
      <c r="H10" s="46"/>
      <c r="I10" s="46"/>
      <c r="J10" s="46"/>
      <c r="K10" s="46"/>
      <c r="L10" s="46"/>
      <c r="M10" s="46"/>
      <c r="N10" s="35"/>
      <c r="O10" s="46"/>
      <c r="P10" s="46"/>
      <c r="Q10" s="46"/>
      <c r="R10" s="46"/>
      <c r="S10" s="46"/>
      <c r="T10" s="46"/>
      <c r="U10" s="46"/>
      <c r="V10" s="35"/>
      <c r="W10" s="46"/>
      <c r="X10" s="46"/>
      <c r="Y10" s="46"/>
      <c r="Z10" s="46"/>
      <c r="AA10" s="46"/>
      <c r="AB10" s="102"/>
      <c r="AC10" s="48"/>
    </row>
    <row r="11" spans="1:29" ht="15.75" thickBot="1" x14ac:dyDescent="0.3">
      <c r="A11" s="4"/>
      <c r="B11" s="50"/>
      <c r="C11" s="51"/>
      <c r="D11" s="51"/>
      <c r="E11" s="51"/>
      <c r="F11" s="52"/>
      <c r="G11" s="51"/>
      <c r="H11" s="51"/>
      <c r="I11" s="51"/>
      <c r="J11" s="51"/>
      <c r="K11" s="51"/>
      <c r="L11" s="51"/>
      <c r="M11" s="51"/>
      <c r="N11" s="52"/>
      <c r="O11" s="51"/>
      <c r="P11" s="51"/>
      <c r="Q11" s="51"/>
      <c r="R11" s="51"/>
      <c r="S11" s="51"/>
      <c r="T11" s="51"/>
      <c r="U11" s="51"/>
      <c r="V11" s="52"/>
      <c r="W11" s="51"/>
      <c r="X11" s="51"/>
      <c r="Y11" s="51"/>
      <c r="Z11" s="51"/>
      <c r="AA11" s="51"/>
      <c r="AB11" s="103"/>
      <c r="AC11" s="53"/>
    </row>
    <row r="12" spans="1:29" x14ac:dyDescent="0.25">
      <c r="B12" s="39"/>
    </row>
    <row r="13" spans="1:29" x14ac:dyDescent="0.25">
      <c r="A13" s="39" t="s">
        <v>314</v>
      </c>
    </row>
  </sheetData>
  <mergeCells count="8">
    <mergeCell ref="A2:A3"/>
    <mergeCell ref="AC2:AC3"/>
    <mergeCell ref="AB2:AB3"/>
    <mergeCell ref="T2:AA2"/>
    <mergeCell ref="B2:B3"/>
    <mergeCell ref="C2:C3"/>
    <mergeCell ref="D2:K2"/>
    <mergeCell ref="L2:S2"/>
  </mergeCells>
  <pageMargins left="0.7" right="0.7" top="0.75" bottom="0.75" header="0.3" footer="0.3"/>
  <pageSetup paperSize="17"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A01B2-D935-495E-84C6-77BE943982A3}">
  <dimension ref="A1:AC13"/>
  <sheetViews>
    <sheetView zoomScaleNormal="100" zoomScaleSheetLayoutView="70" workbookViewId="0">
      <selection activeCell="T2" sqref="T2:AC11"/>
    </sheetView>
  </sheetViews>
  <sheetFormatPr defaultRowHeight="15" x14ac:dyDescent="0.25"/>
  <cols>
    <col min="1" max="1" width="3" bestFit="1" customWidth="1"/>
    <col min="2" max="2" width="8.7109375" bestFit="1" customWidth="1"/>
    <col min="3" max="4" width="9.7109375" customWidth="1"/>
    <col min="5" max="5" width="10" customWidth="1"/>
    <col min="6" max="6" width="12.5703125" bestFit="1" customWidth="1"/>
    <col min="7" max="7" width="12.42578125" customWidth="1"/>
    <col min="8" max="9" width="12.28515625" customWidth="1"/>
    <col min="10" max="10" width="11.85546875" customWidth="1"/>
    <col min="11" max="11" width="10.28515625" customWidth="1"/>
    <col min="12" max="12" width="13.42578125" customWidth="1"/>
    <col min="13" max="13" width="12.28515625" customWidth="1"/>
    <col min="14" max="14" width="12.5703125" customWidth="1"/>
    <col min="15" max="15" width="13.28515625" customWidth="1"/>
    <col min="16" max="16" width="12" customWidth="1"/>
    <col min="17" max="17" width="11.7109375" bestFit="1" customWidth="1"/>
    <col min="18" max="18" width="10.42578125" customWidth="1"/>
    <col min="19" max="19" width="12" bestFit="1" customWidth="1"/>
    <col min="20" max="20" width="12.5703125" bestFit="1" customWidth="1"/>
    <col min="21" max="21" width="12.140625" customWidth="1"/>
    <col min="22" max="22" width="11.5703125" customWidth="1"/>
    <col min="23" max="23" width="11.85546875" bestFit="1" customWidth="1"/>
    <col min="24" max="24" width="11.7109375" customWidth="1"/>
    <col min="25" max="25" width="10.7109375" customWidth="1"/>
    <col min="28" max="28" width="12.28515625" customWidth="1"/>
    <col min="29" max="29" width="11.5703125" customWidth="1"/>
  </cols>
  <sheetData>
    <row r="1" spans="1:29" ht="25.5" customHeight="1" thickBot="1" x14ac:dyDescent="0.3">
      <c r="A1" s="88" t="s">
        <v>218</v>
      </c>
      <c r="B1" s="7"/>
    </row>
    <row r="2" spans="1:29" ht="15.75" customHeight="1" x14ac:dyDescent="0.25">
      <c r="A2" s="154"/>
      <c r="B2" s="152" t="s">
        <v>31</v>
      </c>
      <c r="C2" s="152" t="s">
        <v>32</v>
      </c>
      <c r="D2" s="119"/>
      <c r="E2" s="152" t="s">
        <v>33</v>
      </c>
      <c r="F2" s="152"/>
      <c r="G2" s="152"/>
      <c r="H2" s="152"/>
      <c r="I2" s="152"/>
      <c r="J2" s="152"/>
      <c r="K2" s="152"/>
      <c r="L2" s="152" t="s">
        <v>34</v>
      </c>
      <c r="M2" s="152"/>
      <c r="N2" s="152"/>
      <c r="O2" s="152"/>
      <c r="P2" s="152"/>
      <c r="Q2" s="152"/>
      <c r="R2" s="152"/>
      <c r="S2" s="152"/>
      <c r="T2" s="151" t="s">
        <v>35</v>
      </c>
      <c r="U2" s="151"/>
      <c r="V2" s="151"/>
      <c r="W2" s="151"/>
      <c r="X2" s="151"/>
      <c r="Y2" s="151"/>
      <c r="Z2" s="151"/>
      <c r="AA2" s="151"/>
      <c r="AB2" s="149" t="s">
        <v>287</v>
      </c>
      <c r="AC2" s="147" t="s">
        <v>288</v>
      </c>
    </row>
    <row r="3" spans="1:29" ht="51" x14ac:dyDescent="0.25">
      <c r="A3" s="155"/>
      <c r="B3" s="153"/>
      <c r="C3" s="153"/>
      <c r="D3" s="45" t="s">
        <v>36</v>
      </c>
      <c r="E3" s="45" t="s">
        <v>321</v>
      </c>
      <c r="F3" s="45" t="s">
        <v>322</v>
      </c>
      <c r="G3" s="45" t="s">
        <v>42</v>
      </c>
      <c r="H3" s="45" t="s">
        <v>38</v>
      </c>
      <c r="I3" s="45" t="s">
        <v>39</v>
      </c>
      <c r="J3" s="45" t="s">
        <v>219</v>
      </c>
      <c r="K3" s="45" t="s">
        <v>41</v>
      </c>
      <c r="L3" s="45" t="s">
        <v>36</v>
      </c>
      <c r="M3" s="45" t="s">
        <v>321</v>
      </c>
      <c r="N3" s="45" t="s">
        <v>322</v>
      </c>
      <c r="O3" s="45" t="s">
        <v>42</v>
      </c>
      <c r="P3" s="45" t="s">
        <v>38</v>
      </c>
      <c r="Q3" s="45" t="s">
        <v>39</v>
      </c>
      <c r="R3" s="45" t="s">
        <v>219</v>
      </c>
      <c r="S3" s="45" t="s">
        <v>41</v>
      </c>
      <c r="T3" s="45" t="s">
        <v>220</v>
      </c>
      <c r="U3" s="45" t="s">
        <v>311</v>
      </c>
      <c r="V3" s="45" t="s">
        <v>44</v>
      </c>
      <c r="W3" s="45" t="s">
        <v>42</v>
      </c>
      <c r="X3" s="45" t="s">
        <v>38</v>
      </c>
      <c r="Y3" s="45" t="s">
        <v>39</v>
      </c>
      <c r="Z3" s="45" t="s">
        <v>219</v>
      </c>
      <c r="AA3" s="45" t="s">
        <v>41</v>
      </c>
      <c r="AB3" s="150"/>
      <c r="AC3" s="148"/>
    </row>
    <row r="4" spans="1:29" x14ac:dyDescent="0.25">
      <c r="A4" s="54">
        <v>1</v>
      </c>
      <c r="B4" s="46"/>
      <c r="C4" s="46"/>
      <c r="D4" s="46"/>
      <c r="E4" s="46"/>
      <c r="F4" s="35"/>
      <c r="G4" s="46"/>
      <c r="H4" s="46"/>
      <c r="I4" s="46"/>
      <c r="J4" s="46"/>
      <c r="K4" s="46"/>
      <c r="L4" s="46"/>
      <c r="M4" s="46"/>
      <c r="N4" s="35"/>
      <c r="O4" s="46"/>
      <c r="P4" s="46"/>
      <c r="Q4" s="46"/>
      <c r="R4" s="46"/>
      <c r="S4" s="46"/>
      <c r="T4" s="46"/>
      <c r="U4" s="46"/>
      <c r="V4" s="35"/>
      <c r="W4" s="46"/>
      <c r="X4" s="46"/>
      <c r="Y4" s="46"/>
      <c r="Z4" s="46"/>
      <c r="AA4" s="46"/>
      <c r="AB4" s="102"/>
      <c r="AC4" s="48"/>
    </row>
    <row r="5" spans="1:29" x14ac:dyDescent="0.25">
      <c r="A5" s="54">
        <v>2</v>
      </c>
      <c r="B5" s="46"/>
      <c r="C5" s="46"/>
      <c r="D5" s="46"/>
      <c r="E5" s="46"/>
      <c r="F5" s="35"/>
      <c r="G5" s="46"/>
      <c r="H5" s="46"/>
      <c r="I5" s="46"/>
      <c r="J5" s="46"/>
      <c r="K5" s="46"/>
      <c r="L5" s="46"/>
      <c r="M5" s="46"/>
      <c r="N5" s="35"/>
      <c r="O5" s="46"/>
      <c r="P5" s="46"/>
      <c r="Q5" s="46"/>
      <c r="R5" s="46"/>
      <c r="S5" s="46"/>
      <c r="T5" s="46"/>
      <c r="U5" s="46"/>
      <c r="V5" s="35"/>
      <c r="W5" s="46"/>
      <c r="X5" s="46"/>
      <c r="Y5" s="46"/>
      <c r="Z5" s="46"/>
      <c r="AA5" s="46"/>
      <c r="AB5" s="102"/>
      <c r="AC5" s="48"/>
    </row>
    <row r="6" spans="1:29" x14ac:dyDescent="0.25">
      <c r="A6" s="54">
        <v>3</v>
      </c>
      <c r="B6" s="46"/>
      <c r="C6" s="46"/>
      <c r="D6" s="46"/>
      <c r="E6" s="46"/>
      <c r="F6" s="35"/>
      <c r="G6" s="46"/>
      <c r="H6" s="46"/>
      <c r="I6" s="46"/>
      <c r="J6" s="46"/>
      <c r="K6" s="46"/>
      <c r="L6" s="46"/>
      <c r="M6" s="46"/>
      <c r="N6" s="35"/>
      <c r="O6" s="46"/>
      <c r="P6" s="46"/>
      <c r="Q6" s="46"/>
      <c r="R6" s="46"/>
      <c r="S6" s="46"/>
      <c r="T6" s="46"/>
      <c r="U6" s="46"/>
      <c r="V6" s="35"/>
      <c r="W6" s="46"/>
      <c r="X6" s="46"/>
      <c r="Y6" s="46"/>
      <c r="Z6" s="46"/>
      <c r="AA6" s="46"/>
      <c r="AB6" s="102"/>
      <c r="AC6" s="48"/>
    </row>
    <row r="7" spans="1:29" x14ac:dyDescent="0.25">
      <c r="A7" s="54">
        <v>4</v>
      </c>
      <c r="B7" s="46"/>
      <c r="C7" s="46"/>
      <c r="D7" s="46"/>
      <c r="E7" s="46"/>
      <c r="F7" s="35"/>
      <c r="G7" s="46"/>
      <c r="H7" s="46"/>
      <c r="I7" s="46"/>
      <c r="J7" s="46"/>
      <c r="K7" s="46"/>
      <c r="L7" s="46"/>
      <c r="M7" s="46"/>
      <c r="N7" s="35"/>
      <c r="O7" s="46"/>
      <c r="P7" s="46"/>
      <c r="Q7" s="46"/>
      <c r="R7" s="46"/>
      <c r="S7" s="46"/>
      <c r="T7" s="46"/>
      <c r="U7" s="46"/>
      <c r="V7" s="35"/>
      <c r="W7" s="46"/>
      <c r="X7" s="46"/>
      <c r="Y7" s="46"/>
      <c r="Z7" s="46"/>
      <c r="AA7" s="46"/>
      <c r="AB7" s="102"/>
      <c r="AC7" s="48"/>
    </row>
    <row r="8" spans="1:29" x14ac:dyDescent="0.25">
      <c r="A8" s="54">
        <v>5</v>
      </c>
      <c r="B8" s="46"/>
      <c r="C8" s="46"/>
      <c r="D8" s="46"/>
      <c r="E8" s="46"/>
      <c r="F8" s="35"/>
      <c r="G8" s="46"/>
      <c r="H8" s="46"/>
      <c r="I8" s="46"/>
      <c r="J8" s="46"/>
      <c r="K8" s="46"/>
      <c r="L8" s="46"/>
      <c r="M8" s="46"/>
      <c r="N8" s="35"/>
      <c r="O8" s="46"/>
      <c r="P8" s="46"/>
      <c r="Q8" s="46"/>
      <c r="R8" s="46"/>
      <c r="S8" s="46"/>
      <c r="T8" s="46"/>
      <c r="U8" s="46"/>
      <c r="V8" s="35"/>
      <c r="W8" s="46"/>
      <c r="X8" s="46"/>
      <c r="Y8" s="46"/>
      <c r="Z8" s="46"/>
      <c r="AA8" s="46"/>
      <c r="AB8" s="102"/>
      <c r="AC8" s="48"/>
    </row>
    <row r="9" spans="1:29" x14ac:dyDescent="0.25">
      <c r="A9" s="47"/>
      <c r="B9" s="46"/>
      <c r="C9" s="46"/>
      <c r="D9" s="46"/>
      <c r="E9" s="46"/>
      <c r="F9" s="35"/>
      <c r="G9" s="46"/>
      <c r="H9" s="46"/>
      <c r="I9" s="46"/>
      <c r="J9" s="46"/>
      <c r="K9" s="46"/>
      <c r="L9" s="46"/>
      <c r="M9" s="46"/>
      <c r="N9" s="35"/>
      <c r="O9" s="46"/>
      <c r="P9" s="46"/>
      <c r="Q9" s="46"/>
      <c r="R9" s="46"/>
      <c r="S9" s="46"/>
      <c r="T9" s="46"/>
      <c r="U9" s="46"/>
      <c r="V9" s="35"/>
      <c r="W9" s="46"/>
      <c r="X9" s="46"/>
      <c r="Y9" s="46"/>
      <c r="Z9" s="46"/>
      <c r="AA9" s="46"/>
      <c r="AB9" s="102"/>
      <c r="AC9" s="48"/>
    </row>
    <row r="10" spans="1:29" x14ac:dyDescent="0.25">
      <c r="A10" s="47"/>
      <c r="B10" s="46"/>
      <c r="C10" s="46"/>
      <c r="D10" s="46"/>
      <c r="E10" s="46"/>
      <c r="F10" s="35"/>
      <c r="G10" s="46"/>
      <c r="H10" s="46"/>
      <c r="I10" s="46"/>
      <c r="J10" s="46"/>
      <c r="K10" s="46"/>
      <c r="L10" s="46"/>
      <c r="M10" s="46"/>
      <c r="N10" s="35"/>
      <c r="O10" s="46"/>
      <c r="P10" s="46"/>
      <c r="Q10" s="46"/>
      <c r="R10" s="46"/>
      <c r="S10" s="46"/>
      <c r="T10" s="46"/>
      <c r="U10" s="46"/>
      <c r="V10" s="35"/>
      <c r="W10" s="46"/>
      <c r="X10" s="46"/>
      <c r="Y10" s="46"/>
      <c r="Z10" s="46"/>
      <c r="AA10" s="46"/>
      <c r="AB10" s="102"/>
      <c r="AC10" s="48"/>
    </row>
    <row r="11" spans="1:29" ht="15.75" thickBot="1" x14ac:dyDescent="0.3">
      <c r="A11" s="49"/>
      <c r="B11" s="50"/>
      <c r="C11" s="51"/>
      <c r="D11" s="51"/>
      <c r="E11" s="51"/>
      <c r="F11" s="52"/>
      <c r="G11" s="51"/>
      <c r="H11" s="51"/>
      <c r="I11" s="51"/>
      <c r="J11" s="51"/>
      <c r="K11" s="51"/>
      <c r="L11" s="51"/>
      <c r="M11" s="51"/>
      <c r="N11" s="52"/>
      <c r="O11" s="51"/>
      <c r="P11" s="51"/>
      <c r="Q11" s="51"/>
      <c r="R11" s="51"/>
      <c r="S11" s="51"/>
      <c r="T11" s="51"/>
      <c r="U11" s="51"/>
      <c r="V11" s="52"/>
      <c r="W11" s="51"/>
      <c r="X11" s="51"/>
      <c r="Y11" s="51"/>
      <c r="Z11" s="51"/>
      <c r="AA11" s="51"/>
      <c r="AB11" s="103"/>
      <c r="AC11" s="53"/>
    </row>
    <row r="13" spans="1:29" x14ac:dyDescent="0.25">
      <c r="A13" s="39" t="s">
        <v>314</v>
      </c>
      <c r="B13" s="39"/>
    </row>
  </sheetData>
  <mergeCells count="8">
    <mergeCell ref="AB2:AB3"/>
    <mergeCell ref="AC2:AC3"/>
    <mergeCell ref="T2:AA2"/>
    <mergeCell ref="A2:A3"/>
    <mergeCell ref="B2:B3"/>
    <mergeCell ref="C2:C3"/>
    <mergeCell ref="E2:K2"/>
    <mergeCell ref="L2:S2"/>
  </mergeCells>
  <pageMargins left="0.7" right="0.7" top="0.75" bottom="0.75" header="0.3" footer="0.3"/>
  <pageSetup paperSize="17"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C2F29-F52C-4C46-9C26-B4577BD9E1A4}">
  <dimension ref="A1:J24"/>
  <sheetViews>
    <sheetView zoomScaleNormal="100" workbookViewId="0">
      <selection activeCell="C4" sqref="C4"/>
    </sheetView>
  </sheetViews>
  <sheetFormatPr defaultRowHeight="15" x14ac:dyDescent="0.25"/>
  <cols>
    <col min="1" max="2" width="16.5703125" customWidth="1"/>
    <col min="3" max="3" width="17.42578125" customWidth="1"/>
    <col min="4" max="4" width="19" customWidth="1"/>
    <col min="5" max="5" width="16.5703125" customWidth="1"/>
    <col min="6" max="6" width="16.42578125" customWidth="1"/>
    <col min="7" max="7" width="17.42578125" customWidth="1"/>
    <col min="8" max="9" width="15.7109375" customWidth="1"/>
    <col min="10" max="10" width="23.28515625" customWidth="1"/>
    <col min="13" max="13" width="13" customWidth="1"/>
    <col min="14" max="14" width="13.140625" customWidth="1"/>
  </cols>
  <sheetData>
    <row r="1" spans="1:10" ht="26.1" customHeight="1" thickBot="1" x14ac:dyDescent="0.3">
      <c r="A1" s="88" t="s">
        <v>324</v>
      </c>
      <c r="B1" s="7"/>
    </row>
    <row r="2" spans="1:10" ht="92.25" x14ac:dyDescent="0.25">
      <c r="A2" s="139" t="s">
        <v>224</v>
      </c>
      <c r="B2" s="41" t="s">
        <v>196</v>
      </c>
      <c r="C2" s="41" t="s">
        <v>225</v>
      </c>
      <c r="D2" s="41" t="s">
        <v>226</v>
      </c>
      <c r="E2" s="41" t="s">
        <v>227</v>
      </c>
      <c r="F2" s="41" t="s">
        <v>228</v>
      </c>
      <c r="G2" s="41" t="s">
        <v>234</v>
      </c>
      <c r="H2" s="41" t="s">
        <v>233</v>
      </c>
      <c r="I2" s="41" t="s">
        <v>162</v>
      </c>
      <c r="J2" s="44" t="s">
        <v>197</v>
      </c>
    </row>
    <row r="3" spans="1:10" x14ac:dyDescent="0.25">
      <c r="A3" s="57" t="s">
        <v>45</v>
      </c>
      <c r="B3" s="38"/>
      <c r="C3" s="1"/>
      <c r="D3" s="1"/>
      <c r="E3" s="1"/>
      <c r="F3" s="1"/>
      <c r="G3" s="1"/>
      <c r="H3" s="1"/>
      <c r="I3" s="1"/>
      <c r="J3" s="3"/>
    </row>
    <row r="4" spans="1:10" x14ac:dyDescent="0.25">
      <c r="A4" s="57" t="s">
        <v>46</v>
      </c>
      <c r="B4" s="38"/>
      <c r="C4" s="1"/>
      <c r="D4" s="1"/>
      <c r="E4" s="1"/>
      <c r="F4" s="1"/>
      <c r="G4" s="1"/>
      <c r="H4" s="1"/>
      <c r="I4" s="1"/>
      <c r="J4" s="3"/>
    </row>
    <row r="5" spans="1:10" x14ac:dyDescent="0.25">
      <c r="A5" s="57" t="s">
        <v>47</v>
      </c>
      <c r="B5" s="38"/>
      <c r="C5" s="1"/>
      <c r="D5" s="1"/>
      <c r="E5" s="1"/>
      <c r="F5" s="1"/>
      <c r="G5" s="1"/>
      <c r="H5" s="1"/>
      <c r="I5" s="1"/>
      <c r="J5" s="3"/>
    </row>
    <row r="6" spans="1:10" x14ac:dyDescent="0.25">
      <c r="A6" s="57" t="s">
        <v>48</v>
      </c>
      <c r="B6" s="38"/>
      <c r="C6" s="1"/>
      <c r="D6" s="1"/>
      <c r="E6" s="1"/>
      <c r="F6" s="1"/>
      <c r="G6" s="1"/>
      <c r="H6" s="1"/>
      <c r="I6" s="1"/>
      <c r="J6" s="3"/>
    </row>
    <row r="7" spans="1:10" ht="30" x14ac:dyDescent="0.25">
      <c r="A7" s="57" t="s">
        <v>49</v>
      </c>
      <c r="B7" s="38"/>
      <c r="C7" s="1"/>
      <c r="D7" s="1"/>
      <c r="E7" s="1"/>
      <c r="F7" s="1"/>
      <c r="G7" s="1"/>
      <c r="H7" s="1"/>
      <c r="I7" s="1"/>
      <c r="J7" s="3"/>
    </row>
    <row r="8" spans="1:10" x14ac:dyDescent="0.25">
      <c r="A8" s="57"/>
      <c r="B8" s="38"/>
      <c r="C8" s="1"/>
      <c r="D8" s="1"/>
      <c r="E8" s="1"/>
      <c r="F8" s="1"/>
      <c r="G8" s="1"/>
      <c r="H8" s="1"/>
      <c r="I8" s="1"/>
      <c r="J8" s="3"/>
    </row>
    <row r="9" spans="1:10" x14ac:dyDescent="0.25">
      <c r="A9" s="57"/>
      <c r="B9" s="38"/>
      <c r="C9" s="1"/>
      <c r="D9" s="1"/>
      <c r="E9" s="1"/>
      <c r="F9" s="1"/>
      <c r="G9" s="1"/>
      <c r="H9" s="1"/>
      <c r="I9" s="1"/>
      <c r="J9" s="3"/>
    </row>
    <row r="10" spans="1:10" x14ac:dyDescent="0.25">
      <c r="A10" s="57"/>
      <c r="B10" s="38"/>
      <c r="C10" s="1"/>
      <c r="D10" s="1"/>
      <c r="E10" s="1"/>
      <c r="F10" s="1"/>
      <c r="G10" s="1"/>
      <c r="H10" s="1"/>
      <c r="I10" s="1"/>
      <c r="J10" s="3"/>
    </row>
    <row r="11" spans="1:10" ht="15.75" thickBot="1" x14ac:dyDescent="0.3">
      <c r="A11" s="4"/>
      <c r="B11" s="5"/>
      <c r="C11" s="5"/>
      <c r="D11" s="5"/>
      <c r="E11" s="5"/>
      <c r="F11" s="5"/>
      <c r="G11" s="5"/>
      <c r="H11" s="5"/>
      <c r="I11" s="5"/>
      <c r="J11" s="6"/>
    </row>
    <row r="12" spans="1:10" ht="15.75" x14ac:dyDescent="0.25">
      <c r="A12" s="89" t="s">
        <v>163</v>
      </c>
      <c r="B12" s="31"/>
    </row>
    <row r="13" spans="1:10" ht="15.75" x14ac:dyDescent="0.25">
      <c r="A13" s="89" t="s">
        <v>235</v>
      </c>
      <c r="B13" s="31"/>
    </row>
    <row r="14" spans="1:10" x14ac:dyDescent="0.25">
      <c r="A14" s="90" t="s">
        <v>229</v>
      </c>
      <c r="B14" s="31"/>
    </row>
    <row r="15" spans="1:10" x14ac:dyDescent="0.25">
      <c r="A15" s="90" t="s">
        <v>230</v>
      </c>
      <c r="B15" s="31"/>
    </row>
    <row r="16" spans="1:10" x14ac:dyDescent="0.25">
      <c r="A16" s="90" t="s">
        <v>236</v>
      </c>
      <c r="B16" s="31"/>
    </row>
    <row r="17" spans="1:2" x14ac:dyDescent="0.25">
      <c r="A17" s="90" t="s">
        <v>231</v>
      </c>
      <c r="B17" s="31"/>
    </row>
    <row r="18" spans="1:2" s="8" customFormat="1" ht="18" customHeight="1" x14ac:dyDescent="0.2">
      <c r="A18" s="89" t="s">
        <v>232</v>
      </c>
      <c r="B18" s="56"/>
    </row>
    <row r="19" spans="1:2" s="8" customFormat="1" ht="17.100000000000001" customHeight="1" x14ac:dyDescent="0.2">
      <c r="A19" s="90" t="s">
        <v>164</v>
      </c>
    </row>
    <row r="20" spans="1:2" s="8" customFormat="1" ht="15.6" customHeight="1" x14ac:dyDescent="0.2">
      <c r="A20" s="90" t="s">
        <v>165</v>
      </c>
    </row>
    <row r="21" spans="1:2" s="8" customFormat="1" ht="18.600000000000001" customHeight="1" x14ac:dyDescent="0.2">
      <c r="A21" s="90" t="s">
        <v>166</v>
      </c>
    </row>
    <row r="22" spans="1:2" s="8" customFormat="1" ht="17.100000000000001" customHeight="1" x14ac:dyDescent="0.2">
      <c r="A22" s="90" t="s">
        <v>167</v>
      </c>
    </row>
    <row r="24" spans="1:2" ht="21" x14ac:dyDescent="0.25">
      <c r="A24" s="5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4EB6-A36D-444C-975D-CDE8EE5F3E65}">
  <dimension ref="A1:J10"/>
  <sheetViews>
    <sheetView workbookViewId="0">
      <selection activeCell="D13" sqref="D13"/>
    </sheetView>
  </sheetViews>
  <sheetFormatPr defaultRowHeight="15" x14ac:dyDescent="0.25"/>
  <cols>
    <col min="1" max="1" width="14.5703125" customWidth="1"/>
    <col min="2" max="3" width="49.28515625" customWidth="1"/>
    <col min="4" max="4" width="19.28515625" customWidth="1"/>
    <col min="5" max="5" width="21.140625" customWidth="1"/>
    <col min="6" max="8" width="17.28515625" customWidth="1"/>
    <col min="9" max="9" width="11.140625" customWidth="1"/>
    <col min="10" max="10" width="10.85546875" customWidth="1"/>
  </cols>
  <sheetData>
    <row r="1" spans="1:10" ht="22.5" customHeight="1" thickBot="1" x14ac:dyDescent="0.3">
      <c r="A1" s="88" t="s">
        <v>327</v>
      </c>
    </row>
    <row r="2" spans="1:10" ht="30" x14ac:dyDescent="0.25">
      <c r="A2" s="58" t="s">
        <v>50</v>
      </c>
      <c r="B2" s="59" t="s">
        <v>51</v>
      </c>
      <c r="C2" s="59" t="s">
        <v>328</v>
      </c>
      <c r="D2" s="59" t="s">
        <v>52</v>
      </c>
      <c r="E2" s="59" t="s">
        <v>53</v>
      </c>
      <c r="F2" s="61" t="s">
        <v>54</v>
      </c>
      <c r="G2" s="61" t="s">
        <v>206</v>
      </c>
      <c r="H2" s="61" t="s">
        <v>207</v>
      </c>
      <c r="I2" s="59" t="s">
        <v>55</v>
      </c>
      <c r="J2" s="60" t="s">
        <v>56</v>
      </c>
    </row>
    <row r="3" spans="1:10" ht="60" x14ac:dyDescent="0.25">
      <c r="A3" s="121">
        <v>1000001</v>
      </c>
      <c r="B3" s="25" t="s">
        <v>170</v>
      </c>
      <c r="C3" s="25" t="s">
        <v>168</v>
      </c>
      <c r="D3" s="25" t="s">
        <v>198</v>
      </c>
      <c r="E3" s="25">
        <v>2033</v>
      </c>
      <c r="F3" s="25" t="s">
        <v>57</v>
      </c>
      <c r="G3" s="25"/>
      <c r="H3" s="25"/>
      <c r="I3" s="25"/>
      <c r="J3" s="25">
        <v>1000002</v>
      </c>
    </row>
    <row r="4" spans="1:10" ht="45" x14ac:dyDescent="0.25">
      <c r="A4" s="121">
        <v>1000002</v>
      </c>
      <c r="B4" s="25" t="s">
        <v>171</v>
      </c>
      <c r="C4" s="25" t="s">
        <v>169</v>
      </c>
      <c r="D4" s="25" t="s">
        <v>199</v>
      </c>
      <c r="E4" s="25">
        <v>2063</v>
      </c>
      <c r="F4" s="25" t="s">
        <v>58</v>
      </c>
      <c r="G4" s="25"/>
      <c r="H4" s="25"/>
      <c r="I4" s="25"/>
      <c r="J4" s="25">
        <v>1000001</v>
      </c>
    </row>
    <row r="5" spans="1:10" x14ac:dyDescent="0.25">
      <c r="A5" s="121">
        <v>1000003</v>
      </c>
      <c r="B5" s="9"/>
      <c r="C5" s="9"/>
      <c r="D5" s="9"/>
      <c r="E5" s="9"/>
      <c r="F5" s="11"/>
      <c r="G5" s="11"/>
      <c r="H5" s="11"/>
      <c r="I5" s="1"/>
      <c r="J5" s="3"/>
    </row>
    <row r="6" spans="1:10" x14ac:dyDescent="0.25">
      <c r="A6" s="121">
        <v>1000004</v>
      </c>
      <c r="B6" s="9"/>
      <c r="C6" s="9"/>
      <c r="D6" s="9"/>
      <c r="E6" s="9"/>
      <c r="F6" s="11"/>
      <c r="G6" s="11"/>
      <c r="H6" s="11"/>
      <c r="I6" s="1"/>
      <c r="J6" s="3"/>
    </row>
    <row r="7" spans="1:10" x14ac:dyDescent="0.25">
      <c r="A7" s="121">
        <v>1000005</v>
      </c>
      <c r="B7" s="9"/>
      <c r="C7" s="9"/>
      <c r="D7" s="9"/>
      <c r="E7" s="9"/>
      <c r="F7" s="11"/>
      <c r="G7" s="11"/>
      <c r="H7" s="11"/>
      <c r="I7" s="1"/>
      <c r="J7" s="3"/>
    </row>
    <row r="8" spans="1:10" ht="15.75" thickBot="1" x14ac:dyDescent="0.3">
      <c r="A8" s="120">
        <v>1000006</v>
      </c>
      <c r="B8" s="10"/>
      <c r="C8" s="10"/>
      <c r="D8" s="10"/>
      <c r="E8" s="10"/>
      <c r="F8" s="12"/>
      <c r="G8" s="12"/>
      <c r="H8" s="12"/>
      <c r="I8" s="5"/>
      <c r="J8" s="6"/>
    </row>
    <row r="9" spans="1:10" ht="15.6" customHeight="1" x14ac:dyDescent="0.25">
      <c r="A9" s="40" t="s">
        <v>325</v>
      </c>
      <c r="B9" s="39"/>
      <c r="C9" s="39"/>
      <c r="D9" s="39"/>
      <c r="E9" s="39"/>
      <c r="F9" s="39"/>
      <c r="G9" s="39"/>
      <c r="H9" s="39"/>
    </row>
    <row r="10" spans="1:10" x14ac:dyDescent="0.25">
      <c r="A10" s="40" t="s">
        <v>326</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64E57-7DDF-4D53-80D8-DE374FFEC65D}">
  <dimension ref="A1:V15"/>
  <sheetViews>
    <sheetView workbookViewId="0">
      <selection activeCell="A3" sqref="A3"/>
    </sheetView>
  </sheetViews>
  <sheetFormatPr defaultRowHeight="15" x14ac:dyDescent="0.25"/>
  <cols>
    <col min="1" max="1" width="5.85546875" customWidth="1"/>
    <col min="2" max="2" width="9.5703125" customWidth="1"/>
    <col min="3" max="3" width="12.42578125" customWidth="1"/>
    <col min="4" max="5" width="12.7109375" customWidth="1"/>
    <col min="6" max="6" width="12" customWidth="1"/>
    <col min="7" max="7" width="10.7109375" customWidth="1"/>
    <col min="8" max="8" width="10.42578125" customWidth="1"/>
    <col min="9" max="12" width="12.7109375" customWidth="1"/>
    <col min="13" max="13" width="13.85546875" customWidth="1"/>
    <col min="14" max="14" width="12.7109375" customWidth="1"/>
    <col min="15" max="15" width="11.42578125" bestFit="1" customWidth="1"/>
    <col min="16" max="16" width="17.28515625" customWidth="1"/>
    <col min="17" max="21" width="12.7109375" customWidth="1"/>
    <col min="22" max="22" width="11.85546875" bestFit="1" customWidth="1"/>
  </cols>
  <sheetData>
    <row r="1" spans="1:22" ht="22.5" customHeight="1" x14ac:dyDescent="0.25">
      <c r="A1" s="88" t="s">
        <v>329</v>
      </c>
    </row>
    <row r="2" spans="1:22" ht="7.5" customHeight="1" thickBot="1" x14ac:dyDescent="0.3">
      <c r="A2" s="88"/>
    </row>
    <row r="3" spans="1:22" s="116" customFormat="1" ht="105" x14ac:dyDescent="0.25">
      <c r="A3" s="104" t="s">
        <v>59</v>
      </c>
      <c r="B3" s="105" t="s">
        <v>60</v>
      </c>
      <c r="C3" s="105" t="s">
        <v>5</v>
      </c>
      <c r="D3" s="107" t="s">
        <v>31</v>
      </c>
      <c r="E3" s="107" t="s">
        <v>200</v>
      </c>
      <c r="F3" s="107" t="s">
        <v>208</v>
      </c>
      <c r="G3" s="107" t="s">
        <v>62</v>
      </c>
      <c r="H3" s="107" t="s">
        <v>63</v>
      </c>
      <c r="I3" s="107" t="s">
        <v>64</v>
      </c>
      <c r="J3" s="107" t="s">
        <v>65</v>
      </c>
      <c r="K3" s="107" t="s">
        <v>66</v>
      </c>
      <c r="L3" s="107" t="s">
        <v>67</v>
      </c>
      <c r="M3" s="114" t="s">
        <v>178</v>
      </c>
      <c r="N3" s="114" t="s">
        <v>179</v>
      </c>
      <c r="O3" s="114" t="s">
        <v>289</v>
      </c>
      <c r="P3" s="107" t="s">
        <v>172</v>
      </c>
      <c r="Q3" s="115" t="s">
        <v>173</v>
      </c>
      <c r="R3" s="107" t="s">
        <v>174</v>
      </c>
      <c r="S3" s="107" t="s">
        <v>313</v>
      </c>
      <c r="T3" s="107" t="s">
        <v>211</v>
      </c>
      <c r="U3" s="107" t="s">
        <v>210</v>
      </c>
      <c r="V3" s="107" t="s">
        <v>253</v>
      </c>
    </row>
    <row r="4" spans="1:22" x14ac:dyDescent="0.25">
      <c r="A4" s="2"/>
      <c r="B4" s="1"/>
      <c r="C4" s="1"/>
      <c r="D4" s="1"/>
      <c r="E4" s="1"/>
      <c r="F4" s="1"/>
      <c r="G4" s="1"/>
      <c r="H4" s="1"/>
      <c r="I4" s="1"/>
      <c r="J4" s="1"/>
      <c r="K4" s="1"/>
      <c r="L4" s="1"/>
      <c r="M4" s="1"/>
      <c r="N4" s="1"/>
      <c r="O4" s="1"/>
      <c r="P4" s="1"/>
      <c r="Q4" s="11"/>
      <c r="R4" s="1"/>
      <c r="S4" s="1"/>
      <c r="T4" s="1"/>
      <c r="U4" s="1"/>
      <c r="V4" s="1"/>
    </row>
    <row r="5" spans="1:22" x14ac:dyDescent="0.25">
      <c r="A5" s="2"/>
      <c r="B5" s="1"/>
      <c r="C5" s="1"/>
      <c r="D5" s="1"/>
      <c r="E5" s="1"/>
      <c r="F5" s="1"/>
      <c r="G5" s="1"/>
      <c r="H5" s="1"/>
      <c r="I5" s="1"/>
      <c r="J5" s="1"/>
      <c r="K5" s="1"/>
      <c r="L5" s="1"/>
      <c r="M5" s="1"/>
      <c r="N5" s="1"/>
      <c r="O5" s="1"/>
      <c r="P5" s="1"/>
      <c r="Q5" s="11"/>
      <c r="R5" s="1"/>
      <c r="S5" s="1"/>
      <c r="T5" s="1"/>
      <c r="U5" s="1"/>
      <c r="V5" s="1"/>
    </row>
    <row r="6" spans="1:22" x14ac:dyDescent="0.25">
      <c r="A6" s="2"/>
      <c r="B6" s="1"/>
      <c r="C6" s="1"/>
      <c r="D6" s="1"/>
      <c r="E6" s="1"/>
      <c r="F6" s="1"/>
      <c r="G6" s="1"/>
      <c r="H6" s="1"/>
      <c r="I6" s="1"/>
      <c r="J6" s="1"/>
      <c r="K6" s="1"/>
      <c r="L6" s="1"/>
      <c r="M6" s="1"/>
      <c r="N6" s="1"/>
      <c r="O6" s="1"/>
      <c r="P6" s="1"/>
      <c r="Q6" s="11"/>
      <c r="R6" s="1"/>
      <c r="S6" s="1"/>
      <c r="T6" s="1"/>
      <c r="U6" s="1"/>
      <c r="V6" s="1"/>
    </row>
    <row r="7" spans="1:22" x14ac:dyDescent="0.25">
      <c r="A7" s="2"/>
      <c r="B7" s="1"/>
      <c r="C7" s="1"/>
      <c r="D7" s="1"/>
      <c r="E7" s="1"/>
      <c r="F7" s="1"/>
      <c r="G7" s="1"/>
      <c r="H7" s="1"/>
      <c r="I7" s="1"/>
      <c r="J7" s="1"/>
      <c r="K7" s="1"/>
      <c r="L7" s="1"/>
      <c r="M7" s="1"/>
      <c r="N7" s="1"/>
      <c r="O7" s="1"/>
      <c r="P7" s="1"/>
      <c r="Q7" s="11"/>
      <c r="R7" s="1"/>
      <c r="S7" s="1"/>
      <c r="T7" s="1"/>
      <c r="U7" s="1"/>
      <c r="V7" s="1"/>
    </row>
    <row r="8" spans="1:22" x14ac:dyDescent="0.25">
      <c r="A8" s="2"/>
      <c r="B8" s="1"/>
      <c r="C8" s="1"/>
      <c r="D8" s="1"/>
      <c r="E8" s="1"/>
      <c r="F8" s="1"/>
      <c r="G8" s="1"/>
      <c r="H8" s="1"/>
      <c r="I8" s="1"/>
      <c r="J8" s="1"/>
      <c r="K8" s="1"/>
      <c r="L8" s="1"/>
      <c r="M8" s="1"/>
      <c r="N8" s="1"/>
      <c r="O8" s="1"/>
      <c r="P8" s="1"/>
      <c r="Q8" s="11"/>
      <c r="R8" s="1"/>
      <c r="S8" s="1"/>
      <c r="T8" s="1"/>
      <c r="U8" s="1"/>
      <c r="V8" s="1"/>
    </row>
    <row r="9" spans="1:22" x14ac:dyDescent="0.25">
      <c r="A9" s="2"/>
      <c r="B9" s="1"/>
      <c r="C9" s="1"/>
      <c r="D9" s="1"/>
      <c r="E9" s="1"/>
      <c r="F9" s="1"/>
      <c r="G9" s="1"/>
      <c r="H9" s="1"/>
      <c r="I9" s="1"/>
      <c r="J9" s="1"/>
      <c r="K9" s="1"/>
      <c r="L9" s="1"/>
      <c r="M9" s="1"/>
      <c r="N9" s="1"/>
      <c r="O9" s="1"/>
      <c r="P9" s="1"/>
      <c r="Q9" s="11"/>
      <c r="R9" s="1"/>
      <c r="S9" s="1"/>
      <c r="T9" s="1"/>
      <c r="U9" s="1"/>
      <c r="V9" s="1"/>
    </row>
    <row r="10" spans="1:22" x14ac:dyDescent="0.25">
      <c r="A10" s="2"/>
      <c r="B10" s="1"/>
      <c r="C10" s="1"/>
      <c r="D10" s="1"/>
      <c r="E10" s="1"/>
      <c r="F10" s="1"/>
      <c r="G10" s="1"/>
      <c r="H10" s="1"/>
      <c r="I10" s="1"/>
      <c r="J10" s="1"/>
      <c r="K10" s="1"/>
      <c r="L10" s="1"/>
      <c r="M10" s="1"/>
      <c r="N10" s="1"/>
      <c r="O10" s="1"/>
      <c r="P10" s="1"/>
      <c r="Q10" s="11"/>
      <c r="R10" s="1"/>
      <c r="S10" s="1"/>
      <c r="T10" s="1"/>
      <c r="U10" s="1"/>
      <c r="V10" s="1"/>
    </row>
    <row r="11" spans="1:22" x14ac:dyDescent="0.25">
      <c r="A11" s="2"/>
      <c r="B11" s="1"/>
      <c r="C11" s="1"/>
      <c r="D11" s="1"/>
      <c r="E11" s="1"/>
      <c r="F11" s="1"/>
      <c r="G11" s="1"/>
      <c r="H11" s="1"/>
      <c r="I11" s="1"/>
      <c r="J11" s="1"/>
      <c r="K11" s="1"/>
      <c r="L11" s="1"/>
      <c r="M11" s="1"/>
      <c r="N11" s="1"/>
      <c r="O11" s="1"/>
      <c r="P11" s="1"/>
      <c r="Q11" s="11"/>
      <c r="R11" s="1"/>
      <c r="S11" s="1"/>
      <c r="T11" s="1"/>
      <c r="U11" s="1"/>
      <c r="V11" s="1"/>
    </row>
    <row r="12" spans="1:22" ht="15.75" thickBot="1" x14ac:dyDescent="0.3">
      <c r="A12" s="4"/>
      <c r="B12" s="5"/>
      <c r="C12" s="5"/>
      <c r="D12" s="5"/>
      <c r="E12" s="5"/>
      <c r="F12" s="5"/>
      <c r="G12" s="5"/>
      <c r="H12" s="5"/>
      <c r="I12" s="5"/>
      <c r="J12" s="5"/>
      <c r="K12" s="5"/>
      <c r="L12" s="5"/>
      <c r="M12" s="5"/>
      <c r="N12" s="5"/>
      <c r="O12" s="5"/>
      <c r="P12" s="5"/>
      <c r="Q12" s="12"/>
      <c r="R12" s="5"/>
      <c r="S12" s="5"/>
      <c r="T12" s="5"/>
      <c r="U12" s="5"/>
      <c r="V12" s="5"/>
    </row>
    <row r="13" spans="1:22" x14ac:dyDescent="0.25">
      <c r="A13" s="39" t="s">
        <v>299</v>
      </c>
    </row>
    <row r="14" spans="1:22" x14ac:dyDescent="0.25">
      <c r="A14" s="62" t="s">
        <v>201</v>
      </c>
    </row>
    <row r="15" spans="1:22" ht="15.75" x14ac:dyDescent="0.25">
      <c r="A15" s="84" t="s">
        <v>212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269e811-7f04-4174-bcb6-abf8833d7adb">
      <UserInfo>
        <DisplayName>Steven Richter</DisplayName>
        <AccountId>80</AccountId>
        <AccountType/>
      </UserInfo>
      <UserInfo>
        <DisplayName>Cynthia Roush</DisplayName>
        <AccountId>81</AccountId>
        <AccountType/>
      </UserInfo>
      <UserInfo>
        <DisplayName>James Bronikowski</DisplayName>
        <AccountId>7</AccountId>
        <AccountType/>
      </UserInfo>
      <UserInfo>
        <DisplayName>Saul Nuccitelli</DisplayName>
        <AccountId>20</AccountId>
        <AccountType/>
      </UserInfo>
      <UserInfo>
        <DisplayName>Matt Nelson</DisplayName>
        <AccountId>10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732E37B2CC9B4D82EDF3696AFA095B" ma:contentTypeVersion="6" ma:contentTypeDescription="Create a new document." ma:contentTypeScope="" ma:versionID="4c0ef70e396e54cc340033760fd17c6e">
  <xsd:schema xmlns:xsd="http://www.w3.org/2001/XMLSchema" xmlns:xs="http://www.w3.org/2001/XMLSchema" xmlns:p="http://schemas.microsoft.com/office/2006/metadata/properties" xmlns:ns2="f9b74f84-a68c-4b05-aa05-16814dce6c3c" xmlns:ns3="3269e811-7f04-4174-bcb6-abf8833d7adb" targetNamespace="http://schemas.microsoft.com/office/2006/metadata/properties" ma:root="true" ma:fieldsID="92cb26cd296c30629a884728a0ef26d3" ns2:_="" ns3:_="">
    <xsd:import namespace="f9b74f84-a68c-4b05-aa05-16814dce6c3c"/>
    <xsd:import namespace="3269e811-7f04-4174-bcb6-abf8833d7a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b74f84-a68c-4b05-aa05-16814dce6c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69e811-7f04-4174-bcb6-abf8833d7a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EB7929-CC98-497A-A8EB-D66185194AC4}">
  <ds:schemaRefs>
    <ds:schemaRef ds:uri="http://purl.org/dc/terms/"/>
    <ds:schemaRef ds:uri="http://schemas.openxmlformats.org/package/2006/metadata/core-properties"/>
    <ds:schemaRef ds:uri="http://purl.org/dc/dcmitype/"/>
    <ds:schemaRef ds:uri="f9b74f84-a68c-4b05-aa05-16814dce6c3c"/>
    <ds:schemaRef ds:uri="http://schemas.microsoft.com/office/2006/documentManagement/types"/>
    <ds:schemaRef ds:uri="http://schemas.microsoft.com/office/2006/metadata/properties"/>
    <ds:schemaRef ds:uri="3269e811-7f04-4174-bcb6-abf8833d7adb"/>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0554BC9A-C68C-401C-914A-D2FC7F56D4AD}">
  <ds:schemaRefs>
    <ds:schemaRef ds:uri="http://schemas.microsoft.com/sharepoint/v3/contenttype/forms"/>
  </ds:schemaRefs>
</ds:datastoreItem>
</file>

<file path=customXml/itemProps3.xml><?xml version="1.0" encoding="utf-8"?>
<ds:datastoreItem xmlns:ds="http://schemas.openxmlformats.org/officeDocument/2006/customXml" ds:itemID="{E6C1D643-F011-46D1-9177-A9FD04461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b74f84-a68c-4b05-aa05-16814dce6c3c"/>
    <ds:schemaRef ds:uri="3269e811-7f04-4174-bcb6-abf8833d7a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ReadMe</vt:lpstr>
      <vt:lpstr>ID_Rules</vt:lpstr>
      <vt:lpstr>Table 2_Flood_Infrastructure</vt:lpstr>
      <vt:lpstr>Table 3_Existing_Projects</vt:lpstr>
      <vt:lpstr>Table 4_Existing_Flood_Risk</vt:lpstr>
      <vt:lpstr>Table 5_Future_Flood_Risk</vt:lpstr>
      <vt:lpstr>Table6_FloodManagementPractices</vt:lpstr>
      <vt:lpstr>Table 11_Goals</vt:lpstr>
      <vt:lpstr>Table 12_FME</vt:lpstr>
      <vt:lpstr>Table 13_FMP</vt:lpstr>
      <vt:lpstr>Table 14_FMS</vt:lpstr>
      <vt:lpstr>Table 15_RFPG_FME</vt:lpstr>
      <vt:lpstr>Table 16_Rec_FME</vt:lpstr>
      <vt:lpstr>Table 17_Rec_FMP</vt:lpstr>
      <vt:lpstr>Table 18_Rec_FMS</vt:lpstr>
      <vt:lpstr>Table 21_FundingSurvey</vt:lpstr>
      <vt:lpstr>Table 22_ChangesFMX</vt:lpstr>
      <vt:lpstr>Table 27_CostTemplate</vt:lpstr>
      <vt:lpstr>Cost_Estimate_delete</vt:lpstr>
      <vt:lpstr>Table6_FloodManagementPractices!_Hlk64902583</vt:lpstr>
      <vt:lpstr>'Table 2_Flood_Infrastructure'!_Hlk69454992</vt:lpstr>
      <vt:lpstr>'Table 4_Existing_Flood_Risk'!Print_Area</vt:lpstr>
      <vt:lpstr>'Table 5_Future_Flood_Risk'!Print_Area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Reem Zoun</dc:creator>
  <cp:keywords/>
  <dc:description/>
  <cp:lastModifiedBy>Tressa Olsen</cp:lastModifiedBy>
  <cp:revision/>
  <dcterms:created xsi:type="dcterms:W3CDTF">2015-06-05T18:17:20Z</dcterms:created>
  <dcterms:modified xsi:type="dcterms:W3CDTF">2024-12-19T20:09:26Z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0x01010030732E37B2CC9B4D82EDF3696AFA095B</vt:lpwstr>
  </property>
  <property fmtid="{D5CDD505-2E9C-101B-9397-08002B2CF9AE}" pid="3" name="Order">
    <vt:r8>7100</vt:r8>
  </property>
  <property fmtid="{D5CDD505-2E9C-101B-9397-08002B2CF9AE}" pid="4" name="ComplianceAssetId">
    <vt:lpwstr/>
  </property>
</Properties>
</file>